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teBook820\Desktop\OSVOP\"/>
    </mc:Choice>
  </mc:AlternateContent>
  <bookViews>
    <workbookView xWindow="240" yWindow="45" windowWidth="20115" windowHeight="7995"/>
  </bookViews>
  <sheets>
    <sheet name="I GRUPA" sheetId="1" r:id="rId1"/>
    <sheet name="II GRUPA" sheetId="2" r:id="rId2"/>
    <sheet name="III GRUPA" sheetId="3" r:id="rId3"/>
    <sheet name="IV GRUPA" sheetId="4" r:id="rId4"/>
    <sheet name="V GRUPA" sheetId="5" r:id="rId5"/>
    <sheet name="Студенти који поново слушају" sheetId="7" r:id="rId6"/>
  </sheets>
  <definedNames>
    <definedName name="_xlnm.Print_Area" localSheetId="0">'I GRUPA'!$A$1:$X$29</definedName>
    <definedName name="_xlnm.Print_Area" localSheetId="1">'II GRUPA'!$A$1:$R$32</definedName>
    <definedName name="_xlnm.Print_Area" localSheetId="2">'III GRUPA'!$A$1:$Y$31</definedName>
    <definedName name="_xlnm.Print_Area" localSheetId="3">'IV GRUPA'!$A$1:$R$28</definedName>
    <definedName name="_xlnm.Print_Area" localSheetId="4">'V GRUPA'!$A$1:$Z$32</definedName>
    <definedName name="_xlnm.Print_Area" localSheetId="5">'Студенти који поново слушају'!$A$1:$W$83</definedName>
  </definedNames>
  <calcPr calcId="162913"/>
</workbook>
</file>

<file path=xl/calcChain.xml><?xml version="1.0" encoding="utf-8"?>
<calcChain xmlns="http://schemas.openxmlformats.org/spreadsheetml/2006/main">
  <c r="Q5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4" i="4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4" i="7"/>
  <c r="Q5" i="5" l="1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4" i="5"/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4" i="3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4" i="2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4" i="1"/>
</calcChain>
</file>

<file path=xl/sharedStrings.xml><?xml version="1.0" encoding="utf-8"?>
<sst xmlns="http://schemas.openxmlformats.org/spreadsheetml/2006/main" count="1215" uniqueCount="500">
  <si>
    <t xml:space="preserve">         1 ГРУПА</t>
  </si>
  <si>
    <t>ВЕЖБЕ (10)</t>
  </si>
  <si>
    <t>ТЕР. В.(20)</t>
  </si>
  <si>
    <t>*Додатни п.</t>
  </si>
  <si>
    <t>ПРЕ. ИСП. П.</t>
  </si>
  <si>
    <t>УK. ПОЕНИ</t>
  </si>
  <si>
    <t>УК. П./ОЦЕНА</t>
  </si>
  <si>
    <t xml:space="preserve">ПРЕЗИМЕ И  ИМЕ  </t>
  </si>
  <si>
    <t>БР. ИНД.</t>
  </si>
  <si>
    <t xml:space="preserve">         2 ГРУПА</t>
  </si>
  <si>
    <t xml:space="preserve">         3 ГРУПА</t>
  </si>
  <si>
    <t xml:space="preserve">         4 ГРУПА</t>
  </si>
  <si>
    <t xml:space="preserve">         5 ГРУПА</t>
  </si>
  <si>
    <t>1 ТЕСТ  (10)</t>
  </si>
  <si>
    <t>2 ТЕСТ  (10)</t>
  </si>
  <si>
    <t>УСМЕНИ (50)</t>
  </si>
  <si>
    <t>Кристина</t>
  </si>
  <si>
    <t>Марина</t>
  </si>
  <si>
    <t>Јована</t>
  </si>
  <si>
    <t>Ивана</t>
  </si>
  <si>
    <t>Маја</t>
  </si>
  <si>
    <t>Сара</t>
  </si>
  <si>
    <t>Јелена</t>
  </si>
  <si>
    <t>Теодора</t>
  </si>
  <si>
    <t>Милица</t>
  </si>
  <si>
    <t>Марија</t>
  </si>
  <si>
    <t>Татјана</t>
  </si>
  <si>
    <t>Драгана</t>
  </si>
  <si>
    <t>Александра</t>
  </si>
  <si>
    <t>Тамара</t>
  </si>
  <si>
    <t>Наташа</t>
  </si>
  <si>
    <t>Катарина</t>
  </si>
  <si>
    <t>Невена</t>
  </si>
  <si>
    <t>Вања</t>
  </si>
  <si>
    <t>Марковић</t>
  </si>
  <si>
    <t>ОСТАЛИ</t>
  </si>
  <si>
    <t>Дејана</t>
  </si>
  <si>
    <t>Бојана</t>
  </si>
  <si>
    <t>Анђела</t>
  </si>
  <si>
    <t>Војновић</t>
  </si>
  <si>
    <t>Тања</t>
  </si>
  <si>
    <t>Дуња</t>
  </si>
  <si>
    <t>Николина</t>
  </si>
  <si>
    <t>Васић</t>
  </si>
  <si>
    <t>Јанковић</t>
  </si>
  <si>
    <t>Јевтић</t>
  </si>
  <si>
    <t>Дајана</t>
  </si>
  <si>
    <t>Миљана</t>
  </si>
  <si>
    <t>Станковић</t>
  </si>
  <si>
    <t>Наталија</t>
  </si>
  <si>
    <t>Илић</t>
  </si>
  <si>
    <t>Павловић</t>
  </si>
  <si>
    <t>Анастасија</t>
  </si>
  <si>
    <t>1.</t>
  </si>
  <si>
    <t>Исидора</t>
  </si>
  <si>
    <t>Петровић</t>
  </si>
  <si>
    <t>Пејовић</t>
  </si>
  <si>
    <t>Маријана</t>
  </si>
  <si>
    <t>Мандић</t>
  </si>
  <si>
    <t>Обрадовић</t>
  </si>
  <si>
    <t>Сања</t>
  </si>
  <si>
    <t>Снежана</t>
  </si>
  <si>
    <t>Кнежевић</t>
  </si>
  <si>
    <t>Тијана</t>
  </si>
  <si>
    <t>Пешић</t>
  </si>
  <si>
    <t>Вајагић</t>
  </si>
  <si>
    <t>Милић</t>
  </si>
  <si>
    <t>Панић</t>
  </si>
  <si>
    <t>Митровић</t>
  </si>
  <si>
    <t>Славица</t>
  </si>
  <si>
    <t>Ранковић</t>
  </si>
  <si>
    <t>Ђукић</t>
  </si>
  <si>
    <t>Новаков</t>
  </si>
  <si>
    <t>Ања</t>
  </si>
  <si>
    <t>Марјановић</t>
  </si>
  <si>
    <t>Ксенија</t>
  </si>
  <si>
    <t>Хајдер</t>
  </si>
  <si>
    <t>Ивановић</t>
  </si>
  <si>
    <t>5/19</t>
  </si>
  <si>
    <t>Краљевић</t>
  </si>
  <si>
    <t>6/19</t>
  </si>
  <si>
    <t>Алавања</t>
  </si>
  <si>
    <t>9/19</t>
  </si>
  <si>
    <t>Радаковић</t>
  </si>
  <si>
    <t>10/19</t>
  </si>
  <si>
    <t>Тривуновић</t>
  </si>
  <si>
    <t>18/19</t>
  </si>
  <si>
    <t>Докић</t>
  </si>
  <si>
    <t>27/19</t>
  </si>
  <si>
    <t>28/19</t>
  </si>
  <si>
    <t>Хофман</t>
  </si>
  <si>
    <t>43/19</t>
  </si>
  <si>
    <t>Рјасној</t>
  </si>
  <si>
    <t>47/19</t>
  </si>
  <si>
    <t>Котлица</t>
  </si>
  <si>
    <t>53/19</t>
  </si>
  <si>
    <t>58/19</t>
  </si>
  <si>
    <t>Славнић</t>
  </si>
  <si>
    <t>63/19</t>
  </si>
  <si>
    <t>Лазић</t>
  </si>
  <si>
    <t>64/19</t>
  </si>
  <si>
    <t>Сандра</t>
  </si>
  <si>
    <t>69/19</t>
  </si>
  <si>
    <t>Скенџић</t>
  </si>
  <si>
    <t>Василија</t>
  </si>
  <si>
    <t>74/19</t>
  </si>
  <si>
    <t>Блажић</t>
  </si>
  <si>
    <t>77/19</t>
  </si>
  <si>
    <t>Михајлов</t>
  </si>
  <si>
    <t>Драгица</t>
  </si>
  <si>
    <t>80/19</t>
  </si>
  <si>
    <t>Недељковић</t>
  </si>
  <si>
    <t>84/19</t>
  </si>
  <si>
    <t>Жунац</t>
  </si>
  <si>
    <t>Дарија</t>
  </si>
  <si>
    <t>88/19</t>
  </si>
  <si>
    <t>Ивковић</t>
  </si>
  <si>
    <t>89/19</t>
  </si>
  <si>
    <t>Милосављев</t>
  </si>
  <si>
    <t>93/19</t>
  </si>
  <si>
    <t>Јерков</t>
  </si>
  <si>
    <t>100/19</t>
  </si>
  <si>
    <t>Радовић</t>
  </si>
  <si>
    <t>109/19</t>
  </si>
  <si>
    <t>Ђујић</t>
  </si>
  <si>
    <t>117/19</t>
  </si>
  <si>
    <t>Шкорић</t>
  </si>
  <si>
    <t>1/19</t>
  </si>
  <si>
    <t>Митић</t>
  </si>
  <si>
    <t>Владимир</t>
  </si>
  <si>
    <t>2/19</t>
  </si>
  <si>
    <t>Вика</t>
  </si>
  <si>
    <t>4/19</t>
  </si>
  <si>
    <t>Димић</t>
  </si>
  <si>
    <t>7/19</t>
  </si>
  <si>
    <t>Копчански</t>
  </si>
  <si>
    <t>15/19</t>
  </si>
  <si>
    <t>Миловац</t>
  </si>
  <si>
    <t>16/19</t>
  </si>
  <si>
    <t>Кесић</t>
  </si>
  <si>
    <t>17/19</t>
  </si>
  <si>
    <t>39/19</t>
  </si>
  <si>
    <t>Чекеринац</t>
  </si>
  <si>
    <t>Јулкица</t>
  </si>
  <si>
    <t>45/19</t>
  </si>
  <si>
    <t>Ена</t>
  </si>
  <si>
    <t>60/19</t>
  </si>
  <si>
    <t>Смиљанић</t>
  </si>
  <si>
    <t>61/19</t>
  </si>
  <si>
    <t>Чутурдић</t>
  </si>
  <si>
    <t>66/19</t>
  </si>
  <si>
    <t>Зеленковић</t>
  </si>
  <si>
    <t>68/19</t>
  </si>
  <si>
    <t>Стојичић</t>
  </si>
  <si>
    <t>72/19</t>
  </si>
  <si>
    <t>Андрић</t>
  </si>
  <si>
    <t>76/19</t>
  </si>
  <si>
    <t>Симеуновић</t>
  </si>
  <si>
    <t>Ружица</t>
  </si>
  <si>
    <t>82/19</t>
  </si>
  <si>
    <t>Стојановић</t>
  </si>
  <si>
    <t>90/19</t>
  </si>
  <si>
    <t>97/19</t>
  </si>
  <si>
    <t>104/19</t>
  </si>
  <si>
    <t>Хелена</t>
  </si>
  <si>
    <t>110/19</t>
  </si>
  <si>
    <t>Милутиновић</t>
  </si>
  <si>
    <t>113/19</t>
  </si>
  <si>
    <t>Ракић</t>
  </si>
  <si>
    <t>116/19</t>
  </si>
  <si>
    <t>120/19</t>
  </si>
  <si>
    <t>Симендић</t>
  </si>
  <si>
    <t>20/19</t>
  </si>
  <si>
    <t>24/19</t>
  </si>
  <si>
    <t>Љубановић</t>
  </si>
  <si>
    <t>25/19</t>
  </si>
  <si>
    <t>Наста</t>
  </si>
  <si>
    <t>29/19</t>
  </si>
  <si>
    <t>Крстин</t>
  </si>
  <si>
    <t>30/19</t>
  </si>
  <si>
    <t>Гвозденовић</t>
  </si>
  <si>
    <t>32/19</t>
  </si>
  <si>
    <t>Гојић</t>
  </si>
  <si>
    <t>49/19</t>
  </si>
  <si>
    <t>Пуђа</t>
  </si>
  <si>
    <t>50/19</t>
  </si>
  <si>
    <t>Бошњак</t>
  </si>
  <si>
    <t>51/19</t>
  </si>
  <si>
    <t>59/19</t>
  </si>
  <si>
    <t>Матић</t>
  </si>
  <si>
    <t>65/19</t>
  </si>
  <si>
    <t>73/19</t>
  </si>
  <si>
    <t>Кушан</t>
  </si>
  <si>
    <t>75/19</t>
  </si>
  <si>
    <t>Весић</t>
  </si>
  <si>
    <t>81/19</t>
  </si>
  <si>
    <t>Вуклиш</t>
  </si>
  <si>
    <t>Ивона</t>
  </si>
  <si>
    <t>83/19</t>
  </si>
  <si>
    <t>Антонић</t>
  </si>
  <si>
    <t>85/19</t>
  </si>
  <si>
    <t>Киковски</t>
  </si>
  <si>
    <t>96/19</t>
  </si>
  <si>
    <t>Пештерац</t>
  </si>
  <si>
    <t>102/19</t>
  </si>
  <si>
    <t>Гајин</t>
  </si>
  <si>
    <t>Љубица</t>
  </si>
  <si>
    <t>107/19</t>
  </si>
  <si>
    <t>Чонградац</t>
  </si>
  <si>
    <t>111/19</t>
  </si>
  <si>
    <t>Матушенски</t>
  </si>
  <si>
    <t>114/19</t>
  </si>
  <si>
    <t>115/19</t>
  </si>
  <si>
    <t>Надежда</t>
  </si>
  <si>
    <t>119/19</t>
  </si>
  <si>
    <t>Бркић</t>
  </si>
  <si>
    <t>3/19</t>
  </si>
  <si>
    <t>Чанковић</t>
  </si>
  <si>
    <t>14/19</t>
  </si>
  <si>
    <t>Вујин</t>
  </si>
  <si>
    <t>19/19</t>
  </si>
  <si>
    <t>Чонкић</t>
  </si>
  <si>
    <t>23/19</t>
  </si>
  <si>
    <t>Јагодић</t>
  </si>
  <si>
    <t>26/19</t>
  </si>
  <si>
    <t>33/19</t>
  </si>
  <si>
    <t>44/19</t>
  </si>
  <si>
    <t>Цап</t>
  </si>
  <si>
    <t>46/19</t>
  </si>
  <si>
    <t>Медић</t>
  </si>
  <si>
    <t>48/19</t>
  </si>
  <si>
    <t>Церовски</t>
  </si>
  <si>
    <t>Наталиа</t>
  </si>
  <si>
    <t>54/19</t>
  </si>
  <si>
    <t>70/19</t>
  </si>
  <si>
    <t>Половина</t>
  </si>
  <si>
    <t>78/19</t>
  </si>
  <si>
    <t>Половинa</t>
  </si>
  <si>
    <t>79/19</t>
  </si>
  <si>
    <t>Борковачки</t>
  </si>
  <si>
    <t>86/19</t>
  </si>
  <si>
    <t>87/19</t>
  </si>
  <si>
    <t>91/19</t>
  </si>
  <si>
    <t>Ћулибрк</t>
  </si>
  <si>
    <t>98/19</t>
  </si>
  <si>
    <t>Обренов</t>
  </si>
  <si>
    <t>99/19</t>
  </si>
  <si>
    <t>106/19</t>
  </si>
  <si>
    <t>Гвојић</t>
  </si>
  <si>
    <t>112/19</t>
  </si>
  <si>
    <t>Проле</t>
  </si>
  <si>
    <t>123/19</t>
  </si>
  <si>
    <t>Јуришин</t>
  </si>
  <si>
    <t>124/19</t>
  </si>
  <si>
    <t>Смиљана</t>
  </si>
  <si>
    <t>8/19</t>
  </si>
  <si>
    <t>Чавић</t>
  </si>
  <si>
    <t>11/19</t>
  </si>
  <si>
    <t>Никола</t>
  </si>
  <si>
    <t>12/19</t>
  </si>
  <si>
    <t>Тешић</t>
  </si>
  <si>
    <t>Мирјана</t>
  </si>
  <si>
    <t>13/19</t>
  </si>
  <si>
    <t>Бабић</t>
  </si>
  <si>
    <t>21/19</t>
  </si>
  <si>
    <t>Ловре</t>
  </si>
  <si>
    <t>22/19</t>
  </si>
  <si>
    <t>Игњатић</t>
  </si>
  <si>
    <t>34/19</t>
  </si>
  <si>
    <t>35/19</t>
  </si>
  <si>
    <t>Кобиљски</t>
  </si>
  <si>
    <t>36/19</t>
  </si>
  <si>
    <t>Шабановић</t>
  </si>
  <si>
    <t>Елвира</t>
  </si>
  <si>
    <t>38/19</t>
  </si>
  <si>
    <t>Анђелковић</t>
  </si>
  <si>
    <t>40/19</t>
  </si>
  <si>
    <t>Ћирић</t>
  </si>
  <si>
    <t>41/19</t>
  </si>
  <si>
    <t>Вечански</t>
  </si>
  <si>
    <t>Јасна</t>
  </si>
  <si>
    <t>42/19</t>
  </si>
  <si>
    <t>Бохоцки</t>
  </si>
  <si>
    <t>52/19</t>
  </si>
  <si>
    <t>Мира</t>
  </si>
  <si>
    <t>55/19</t>
  </si>
  <si>
    <t>Ичин</t>
  </si>
  <si>
    <t>56/19</t>
  </si>
  <si>
    <t>Бомештар</t>
  </si>
  <si>
    <t>57/19</t>
  </si>
  <si>
    <t>Козарчић</t>
  </si>
  <si>
    <t>62/19</t>
  </si>
  <si>
    <t>Фодор</t>
  </si>
  <si>
    <t>71/19</t>
  </si>
  <si>
    <t>Јоцковић</t>
  </si>
  <si>
    <t>Сузана</t>
  </si>
  <si>
    <t>94/19</t>
  </si>
  <si>
    <t>Симић</t>
  </si>
  <si>
    <t>95/19</t>
  </si>
  <si>
    <t>Латиновић</t>
  </si>
  <si>
    <t>101/19</t>
  </si>
  <si>
    <t>Курјаков</t>
  </si>
  <si>
    <t>103/19</t>
  </si>
  <si>
    <t>Радојчић</t>
  </si>
  <si>
    <t>105/19</t>
  </si>
  <si>
    <t>Шумар</t>
  </si>
  <si>
    <t>118/19</t>
  </si>
  <si>
    <t>121/19</t>
  </si>
  <si>
    <t>88/12</t>
  </si>
  <si>
    <t>28/12</t>
  </si>
  <si>
    <t>118/12</t>
  </si>
  <si>
    <t>61/15</t>
  </si>
  <si>
    <t>Добановачки</t>
  </si>
  <si>
    <t>69/15</t>
  </si>
  <si>
    <t>71/15</t>
  </si>
  <si>
    <t>Даница</t>
  </si>
  <si>
    <t>Галина</t>
  </si>
  <si>
    <t>Гаћа</t>
  </si>
  <si>
    <t>152/16</t>
  </si>
  <si>
    <t>3/17</t>
  </si>
  <si>
    <t>24/17</t>
  </si>
  <si>
    <t>93/17</t>
  </si>
  <si>
    <t>111/17</t>
  </si>
  <si>
    <t>127/17</t>
  </si>
  <si>
    <t>Ук.поени</t>
  </si>
  <si>
    <t xml:space="preserve"> Илић</t>
  </si>
  <si>
    <t>Лабовић</t>
  </si>
  <si>
    <t>Ангелина</t>
  </si>
  <si>
    <t>67/10</t>
  </si>
  <si>
    <t xml:space="preserve">Проле </t>
  </si>
  <si>
    <t>343/08</t>
  </si>
  <si>
    <t>Ристић</t>
  </si>
  <si>
    <t>Лара</t>
  </si>
  <si>
    <t>122/19</t>
  </si>
  <si>
    <t xml:space="preserve">Бикицки </t>
  </si>
  <si>
    <t>98/18</t>
  </si>
  <si>
    <t>Лалић</t>
  </si>
  <si>
    <t>101/18</t>
  </si>
  <si>
    <t>Сабо</t>
  </si>
  <si>
    <t>Ђурђинка</t>
  </si>
  <si>
    <t>61/16</t>
  </si>
  <si>
    <t>Вељковић</t>
  </si>
  <si>
    <t>Зорана</t>
  </si>
  <si>
    <t>107/17</t>
  </si>
  <si>
    <t>Сувајџић</t>
  </si>
  <si>
    <t>133/18</t>
  </si>
  <si>
    <t>Душица</t>
  </si>
  <si>
    <t>134/17</t>
  </si>
  <si>
    <t xml:space="preserve">Кривокапић </t>
  </si>
  <si>
    <t>30/18</t>
  </si>
  <si>
    <t>Боговац</t>
  </si>
  <si>
    <t>110/17</t>
  </si>
  <si>
    <t>Дукић</t>
  </si>
  <si>
    <t>Тесла</t>
  </si>
  <si>
    <t>144/18</t>
  </si>
  <si>
    <t>Дудаш</t>
  </si>
  <si>
    <t>115/18</t>
  </si>
  <si>
    <t>121/18</t>
  </si>
  <si>
    <t>Бојиновић</t>
  </si>
  <si>
    <t>Милена</t>
  </si>
  <si>
    <t>151/18</t>
  </si>
  <si>
    <t>Нешковић</t>
  </si>
  <si>
    <t>Ана-Марија</t>
  </si>
  <si>
    <t>24/18</t>
  </si>
  <si>
    <t>Савовић</t>
  </si>
  <si>
    <t>54/18</t>
  </si>
  <si>
    <t>Ружић</t>
  </si>
  <si>
    <t>15/18</t>
  </si>
  <si>
    <t>Миленковић</t>
  </si>
  <si>
    <t>Јана</t>
  </si>
  <si>
    <t>46/18</t>
  </si>
  <si>
    <t>Ковачевић</t>
  </si>
  <si>
    <t>113/18</t>
  </si>
  <si>
    <t>Вујичић</t>
  </si>
  <si>
    <t>77/18</t>
  </si>
  <si>
    <t>Залис</t>
  </si>
  <si>
    <t>74/18</t>
  </si>
  <si>
    <t>Мајкић</t>
  </si>
  <si>
    <t>126/18</t>
  </si>
  <si>
    <t xml:space="preserve">Надобан </t>
  </si>
  <si>
    <t>80/18</t>
  </si>
  <si>
    <t xml:space="preserve">Фодор </t>
  </si>
  <si>
    <t>Мајда</t>
  </si>
  <si>
    <t>141/16</t>
  </si>
  <si>
    <t xml:space="preserve">Богићевић </t>
  </si>
  <si>
    <t>96/18</t>
  </si>
  <si>
    <t>58/18</t>
  </si>
  <si>
    <t>Ђуричић</t>
  </si>
  <si>
    <t>83/18</t>
  </si>
  <si>
    <t>43/18</t>
  </si>
  <si>
    <t>Милана</t>
  </si>
  <si>
    <t>75/18</t>
  </si>
  <si>
    <t>Вукојевић</t>
  </si>
  <si>
    <t>137/18</t>
  </si>
  <si>
    <t>Страиновић</t>
  </si>
  <si>
    <t>92/18</t>
  </si>
  <si>
    <t>Реља</t>
  </si>
  <si>
    <t>70/14</t>
  </si>
  <si>
    <t xml:space="preserve">Бероња </t>
  </si>
  <si>
    <t>Слађана</t>
  </si>
  <si>
    <t xml:space="preserve">Клисарић </t>
  </si>
  <si>
    <t xml:space="preserve">Његомировић </t>
  </si>
  <si>
    <t>Јевросима</t>
  </si>
  <si>
    <t xml:space="preserve">Поповић </t>
  </si>
  <si>
    <t xml:space="preserve">Ковач </t>
  </si>
  <si>
    <t>Анико</t>
  </si>
  <si>
    <t xml:space="preserve">Пантелић </t>
  </si>
  <si>
    <t xml:space="preserve">Новичић </t>
  </si>
  <si>
    <t>Oрганизација и структура васпитно образовног процеса 2019/20.</t>
  </si>
  <si>
    <t>I вежба (до 2 поена)</t>
  </si>
  <si>
    <t>I вежба (до 3 поена)</t>
  </si>
  <si>
    <t>/</t>
  </si>
  <si>
    <t>Ћоралић</t>
  </si>
  <si>
    <t>114/11</t>
  </si>
  <si>
    <t>Делић</t>
  </si>
  <si>
    <t>11/16</t>
  </si>
  <si>
    <t>Жилић</t>
  </si>
  <si>
    <t>151/16</t>
  </si>
  <si>
    <t xml:space="preserve">Карановић </t>
  </si>
  <si>
    <t>115/17</t>
  </si>
  <si>
    <t>Вујић</t>
  </si>
  <si>
    <t>46/17</t>
  </si>
  <si>
    <t>Радановић</t>
  </si>
  <si>
    <t>38/17</t>
  </si>
  <si>
    <t xml:space="preserve">Борјан </t>
  </si>
  <si>
    <t>Радмила</t>
  </si>
  <si>
    <t>31/17</t>
  </si>
  <si>
    <t>Шијан</t>
  </si>
  <si>
    <t>36/17</t>
  </si>
  <si>
    <t>Симоновић</t>
  </si>
  <si>
    <t>85/17</t>
  </si>
  <si>
    <t xml:space="preserve">Лујић </t>
  </si>
  <si>
    <t>77/17</t>
  </si>
  <si>
    <t>Пајкић</t>
  </si>
  <si>
    <t>Ана</t>
  </si>
  <si>
    <t>35/18</t>
  </si>
  <si>
    <t>Ћујо</t>
  </si>
  <si>
    <t>19/18</t>
  </si>
  <si>
    <t>Бојанић</t>
  </si>
  <si>
    <t>93/18</t>
  </si>
  <si>
    <t>Даниловић</t>
  </si>
  <si>
    <t>Горана</t>
  </si>
  <si>
    <t>73/18</t>
  </si>
  <si>
    <t>Лукић</t>
  </si>
  <si>
    <t>99/18</t>
  </si>
  <si>
    <t>Бојовић</t>
  </si>
  <si>
    <t>108/18</t>
  </si>
  <si>
    <t>Новак</t>
  </si>
  <si>
    <t>128/18</t>
  </si>
  <si>
    <t>Раковић</t>
  </si>
  <si>
    <t>106/18</t>
  </si>
  <si>
    <t>17/18</t>
  </si>
  <si>
    <t>Радић</t>
  </si>
  <si>
    <t>55/18</t>
  </si>
  <si>
    <t xml:space="preserve">Јосимов </t>
  </si>
  <si>
    <t>Јокић</t>
  </si>
  <si>
    <t>125/14</t>
  </si>
  <si>
    <t>127/13</t>
  </si>
  <si>
    <t>Прстојевић</t>
  </si>
  <si>
    <t>112/16</t>
  </si>
  <si>
    <t>II вежба (до 5 поена)</t>
  </si>
  <si>
    <t>Цапар</t>
  </si>
  <si>
    <t>Андреа</t>
  </si>
  <si>
    <t>86/16</t>
  </si>
  <si>
    <t>73/16</t>
  </si>
  <si>
    <t>Сабатић</t>
  </si>
  <si>
    <t>Јекатарина</t>
  </si>
  <si>
    <t>105/17</t>
  </si>
  <si>
    <t>Живојинов</t>
  </si>
  <si>
    <t>44/17</t>
  </si>
  <si>
    <t>Бућан</t>
  </si>
  <si>
    <t>Диана</t>
  </si>
  <si>
    <t>37/18</t>
  </si>
  <si>
    <t>Марчетић</t>
  </si>
  <si>
    <t xml:space="preserve">Ксенија </t>
  </si>
  <si>
    <t>76/18</t>
  </si>
  <si>
    <t>III вежба (до 5 поена)</t>
  </si>
  <si>
    <t>Малиновић</t>
  </si>
  <si>
    <t>Станислава</t>
  </si>
  <si>
    <t>22/17</t>
  </si>
  <si>
    <t>Мијић</t>
  </si>
  <si>
    <t>122/18</t>
  </si>
  <si>
    <t>130/18</t>
  </si>
  <si>
    <t xml:space="preserve">IV вежба (до 5 поена) </t>
  </si>
  <si>
    <t>100/18</t>
  </si>
  <si>
    <t xml:space="preserve">V  вежба (до 3 поена) </t>
  </si>
  <si>
    <t xml:space="preserve">V  вежба (до 2 поена) </t>
  </si>
  <si>
    <t xml:space="preserve">Oрганизација и структура васпитно - образовног процеса 2019/20. </t>
  </si>
  <si>
    <t xml:space="preserve">Oрганизација и структура васпитно - образовног процеса  2019/20. </t>
  </si>
  <si>
    <t>Активност на вежбама (до 5 п.)</t>
  </si>
  <si>
    <t>Активност на вежбама (до 10 п.)</t>
  </si>
  <si>
    <t>Грба</t>
  </si>
  <si>
    <t>Мила</t>
  </si>
  <si>
    <t>118/18</t>
  </si>
  <si>
    <t xml:space="preserve">VI вежба (до 3 поена) </t>
  </si>
  <si>
    <t>VI (вежба до 2 поена)</t>
  </si>
  <si>
    <t xml:space="preserve">VII вежба (до 5 поена) </t>
  </si>
  <si>
    <t>*</t>
  </si>
  <si>
    <t>Предиспитни поени</t>
  </si>
  <si>
    <t>Посебно истакнути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</si>
</sst>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Times New Roman"/>
      <family val="1"/>
      <charset val="238"/>
    </font>
    <font>
      <sz val="26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Times New Roman"/>
      <family val="1"/>
    </font>
    <font>
      <b/>
      <sz val="26"/>
      <name val="Arial"/>
      <family val="2"/>
      <charset val="238"/>
    </font>
    <font>
      <b/>
      <sz val="24"/>
      <color theme="1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  <charset val="238"/>
    </font>
    <font>
      <sz val="11"/>
      <name val="Calibri"/>
      <family val="2"/>
      <scheme val="minor"/>
    </font>
    <font>
      <b/>
      <sz val="22"/>
      <name val="Times New Roman"/>
      <family val="1"/>
      <charset val="238"/>
    </font>
    <font>
      <sz val="22"/>
      <color indexed="8"/>
      <name val="Times New Roman"/>
      <family val="1"/>
    </font>
    <font>
      <sz val="22"/>
      <color indexed="8"/>
      <name val="Times New Roman"/>
      <family val="1"/>
      <charset val="238"/>
    </font>
    <font>
      <sz val="22"/>
      <color theme="1"/>
      <name val="Calibri"/>
      <family val="2"/>
      <scheme val="minor"/>
    </font>
    <font>
      <sz val="22"/>
      <name val="Times New Roman"/>
      <family val="1"/>
    </font>
    <font>
      <sz val="22"/>
      <name val="Times New Roman"/>
      <family val="1"/>
      <charset val="238"/>
    </font>
    <font>
      <b/>
      <sz val="22"/>
      <name val="Times New Roman"/>
      <family val="1"/>
    </font>
    <font>
      <sz val="11"/>
      <color rgb="FFFF0000"/>
      <name val="Calibri"/>
      <family val="2"/>
      <scheme val="minor"/>
    </font>
    <font>
      <sz val="22"/>
      <color theme="1"/>
      <name val="Times New Roman"/>
      <family val="1"/>
    </font>
    <font>
      <sz val="22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  <charset val="238"/>
    </font>
    <font>
      <sz val="24"/>
      <color indexed="8"/>
      <name val="Times New Roman"/>
      <family val="1"/>
      <charset val="238"/>
    </font>
    <font>
      <sz val="24"/>
      <color theme="1"/>
      <name val="Times New Roman"/>
      <family val="1"/>
    </font>
    <font>
      <sz val="12"/>
      <name val="Arial"/>
      <family val="2"/>
    </font>
    <font>
      <sz val="22"/>
      <name val="Arial"/>
      <family val="2"/>
      <charset val="238"/>
    </font>
    <font>
      <sz val="24"/>
      <name val="Arial"/>
      <family val="2"/>
      <charset val="238"/>
    </font>
    <font>
      <sz val="24"/>
      <name val="Arial"/>
      <family val="2"/>
    </font>
    <font>
      <sz val="24"/>
      <color theme="1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4"/>
      <color rgb="FFFF0000"/>
      <name val="Arial"/>
      <family val="2"/>
      <charset val="238"/>
    </font>
    <font>
      <sz val="22"/>
      <color rgb="FFFF0000"/>
      <name val="Arial"/>
      <family val="2"/>
      <charset val="238"/>
    </font>
    <font>
      <sz val="24"/>
      <color rgb="FFFF0000"/>
      <name val="Arial"/>
      <family val="2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26"/>
      <name val="Arial"/>
      <family val="2"/>
    </font>
    <font>
      <b/>
      <sz val="26"/>
      <color theme="1"/>
      <name val="Arial"/>
      <family val="2"/>
      <charset val="238"/>
    </font>
    <font>
      <b/>
      <sz val="2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83">
    <xf numFmtId="0" fontId="0" fillId="0" borderId="0" xfId="0"/>
    <xf numFmtId="1" fontId="3" fillId="0" borderId="1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top"/>
    </xf>
    <xf numFmtId="1" fontId="5" fillId="0" borderId="2" xfId="1" applyNumberFormat="1" applyFont="1" applyFill="1" applyBorder="1" applyAlignment="1">
      <alignment horizontal="left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left"/>
    </xf>
    <xf numFmtId="164" fontId="6" fillId="0" borderId="2" xfId="1" applyNumberFormat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/>
    </xf>
    <xf numFmtId="0" fontId="0" fillId="0" borderId="6" xfId="0" applyBorder="1"/>
    <xf numFmtId="0" fontId="8" fillId="0" borderId="20" xfId="1" applyFont="1" applyFill="1" applyBorder="1" applyAlignment="1">
      <alignment horizontal="center" vertical="center" textRotation="90"/>
    </xf>
    <xf numFmtId="1" fontId="3" fillId="0" borderId="6" xfId="1" applyNumberFormat="1" applyFont="1" applyFill="1" applyBorder="1" applyAlignment="1">
      <alignment horizontal="center" vertical="top"/>
    </xf>
    <xf numFmtId="1" fontId="7" fillId="2" borderId="6" xfId="1" applyNumberFormat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 textRotation="90"/>
    </xf>
    <xf numFmtId="0" fontId="11" fillId="3" borderId="0" xfId="0" applyFont="1" applyFill="1"/>
    <xf numFmtId="0" fontId="0" fillId="3" borderId="0" xfId="0" applyFill="1"/>
    <xf numFmtId="0" fontId="0" fillId="3" borderId="6" xfId="0" applyFill="1" applyBorder="1"/>
    <xf numFmtId="0" fontId="15" fillId="0" borderId="6" xfId="0" applyFont="1" applyBorder="1"/>
    <xf numFmtId="0" fontId="15" fillId="0" borderId="0" xfId="0" applyFont="1"/>
    <xf numFmtId="0" fontId="0" fillId="0" borderId="20" xfId="0" applyBorder="1"/>
    <xf numFmtId="49" fontId="14" fillId="0" borderId="25" xfId="1" applyNumberFormat="1" applyFont="1" applyFill="1" applyBorder="1" applyAlignment="1">
      <alignment horizontal="center" vertical="center"/>
    </xf>
    <xf numFmtId="49" fontId="13" fillId="0" borderId="25" xfId="1" applyNumberFormat="1" applyFont="1" applyFill="1" applyBorder="1" applyAlignment="1">
      <alignment horizontal="center" vertical="center"/>
    </xf>
    <xf numFmtId="0" fontId="0" fillId="0" borderId="3" xfId="0" applyBorder="1"/>
    <xf numFmtId="0" fontId="15" fillId="0" borderId="25" xfId="0" applyFont="1" applyBorder="1"/>
    <xf numFmtId="0" fontId="19" fillId="3" borderId="0" xfId="0" applyFont="1" applyFill="1"/>
    <xf numFmtId="1" fontId="3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1" applyFont="1" applyFill="1" applyBorder="1" applyAlignment="1">
      <alignment horizontal="center" vertical="center" textRotation="90"/>
    </xf>
    <xf numFmtId="49" fontId="15" fillId="0" borderId="3" xfId="0" applyNumberFormat="1" applyFont="1" applyBorder="1" applyAlignment="1">
      <alignment horizontal="center"/>
    </xf>
    <xf numFmtId="1" fontId="3" fillId="0" borderId="12" xfId="1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0" fontId="15" fillId="0" borderId="18" xfId="0" applyFont="1" applyBorder="1"/>
    <xf numFmtId="0" fontId="15" fillId="0" borderId="17" xfId="0" applyFont="1" applyBorder="1"/>
    <xf numFmtId="0" fontId="15" fillId="0" borderId="33" xfId="0" applyFont="1" applyBorder="1" applyAlignment="1">
      <alignment horizontal="left"/>
    </xf>
    <xf numFmtId="0" fontId="4" fillId="0" borderId="6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center" textRotation="90"/>
    </xf>
    <xf numFmtId="49" fontId="12" fillId="0" borderId="28" xfId="1" applyNumberFormat="1" applyFont="1" applyFill="1" applyBorder="1" applyAlignment="1">
      <alignment horizontal="center" vertical="center"/>
    </xf>
    <xf numFmtId="49" fontId="13" fillId="0" borderId="24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textRotation="90" wrapText="1"/>
    </xf>
    <xf numFmtId="0" fontId="0" fillId="0" borderId="0" xfId="0" applyBorder="1"/>
    <xf numFmtId="0" fontId="4" fillId="0" borderId="12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 textRotation="90"/>
    </xf>
    <xf numFmtId="0" fontId="4" fillId="0" borderId="12" xfId="1" applyFont="1" applyFill="1" applyBorder="1" applyAlignment="1">
      <alignment horizontal="center" vertical="center" textRotation="90"/>
    </xf>
    <xf numFmtId="0" fontId="4" fillId="2" borderId="2" xfId="1" applyFont="1" applyFill="1" applyBorder="1" applyAlignment="1">
      <alignment horizontal="center" vertical="center" textRotation="90"/>
    </xf>
    <xf numFmtId="2" fontId="0" fillId="0" borderId="6" xfId="0" applyNumberFormat="1" applyBorder="1"/>
    <xf numFmtId="2" fontId="1" fillId="0" borderId="28" xfId="1" applyNumberForma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center" textRotation="90"/>
    </xf>
    <xf numFmtId="0" fontId="4" fillId="0" borderId="4" xfId="1" applyFont="1" applyFill="1" applyBorder="1" applyAlignment="1">
      <alignment horizontal="center" vertical="center" textRotation="90" wrapText="1"/>
    </xf>
    <xf numFmtId="49" fontId="16" fillId="0" borderId="3" xfId="1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49" fontId="16" fillId="0" borderId="22" xfId="1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 textRotation="90"/>
    </xf>
    <xf numFmtId="49" fontId="13" fillId="3" borderId="24" xfId="1" applyNumberFormat="1" applyFont="1" applyFill="1" applyBorder="1" applyAlignment="1">
      <alignment horizontal="center" vertical="center"/>
    </xf>
    <xf numFmtId="49" fontId="14" fillId="0" borderId="24" xfId="1" applyNumberFormat="1" applyFont="1" applyFill="1" applyBorder="1" applyAlignment="1">
      <alignment horizontal="center" vertical="center"/>
    </xf>
    <xf numFmtId="0" fontId="0" fillId="0" borderId="2" xfId="0" applyBorder="1"/>
    <xf numFmtId="49" fontId="24" fillId="0" borderId="22" xfId="1" applyNumberFormat="1" applyFont="1" applyFill="1" applyBorder="1" applyAlignment="1">
      <alignment horizontal="center" vertical="center"/>
    </xf>
    <xf numFmtId="49" fontId="25" fillId="0" borderId="25" xfId="1" applyNumberFormat="1" applyFont="1" applyFill="1" applyBorder="1" applyAlignment="1">
      <alignment horizontal="center" vertical="center"/>
    </xf>
    <xf numFmtId="49" fontId="24" fillId="0" borderId="11" xfId="1" applyNumberFormat="1" applyFont="1" applyFill="1" applyBorder="1" applyAlignment="1">
      <alignment horizontal="center" vertical="center"/>
    </xf>
    <xf numFmtId="49" fontId="24" fillId="0" borderId="15" xfId="1" applyNumberFormat="1" applyFont="1" applyFill="1" applyBorder="1" applyAlignment="1">
      <alignment horizontal="center" vertical="center"/>
    </xf>
    <xf numFmtId="49" fontId="25" fillId="0" borderId="29" xfId="1" applyNumberFormat="1" applyFont="1" applyFill="1" applyBorder="1" applyAlignment="1">
      <alignment horizontal="center" vertical="center"/>
    </xf>
    <xf numFmtId="49" fontId="24" fillId="0" borderId="21" xfId="1" applyNumberFormat="1" applyFont="1" applyFill="1" applyBorder="1" applyAlignment="1">
      <alignment horizontal="center" vertical="center"/>
    </xf>
    <xf numFmtId="49" fontId="24" fillId="0" borderId="22" xfId="1" applyNumberFormat="1" applyFont="1" applyFill="1" applyBorder="1" applyAlignment="1">
      <alignment horizontal="center" vertical="center" wrapText="1"/>
    </xf>
    <xf numFmtId="49" fontId="26" fillId="0" borderId="22" xfId="1" applyNumberFormat="1" applyFont="1" applyFill="1" applyBorder="1" applyAlignment="1">
      <alignment horizontal="center" vertical="center"/>
    </xf>
    <xf numFmtId="49" fontId="27" fillId="0" borderId="25" xfId="1" applyNumberFormat="1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49" fontId="24" fillId="0" borderId="10" xfId="1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 textRotation="90"/>
    </xf>
    <xf numFmtId="0" fontId="4" fillId="2" borderId="35" xfId="1" applyFont="1" applyFill="1" applyBorder="1" applyAlignment="1">
      <alignment horizontal="center" vertical="center" textRotation="90"/>
    </xf>
    <xf numFmtId="0" fontId="4" fillId="0" borderId="34" xfId="1" applyFont="1" applyFill="1" applyBorder="1" applyAlignment="1">
      <alignment horizontal="center" vertical="center" textRotation="90" wrapText="1"/>
    </xf>
    <xf numFmtId="0" fontId="1" fillId="0" borderId="28" xfId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 textRotation="90"/>
    </xf>
    <xf numFmtId="0" fontId="8" fillId="0" borderId="19" xfId="1" applyFont="1" applyFill="1" applyBorder="1" applyAlignment="1">
      <alignment horizontal="center" vertical="center" textRotation="90"/>
    </xf>
    <xf numFmtId="0" fontId="8" fillId="0" borderId="12" xfId="1" applyFont="1" applyFill="1" applyBorder="1" applyAlignment="1">
      <alignment horizontal="center" vertical="center" textRotation="255"/>
    </xf>
    <xf numFmtId="49" fontId="17" fillId="0" borderId="11" xfId="1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9" fillId="0" borderId="32" xfId="1" applyNumberFormat="1" applyFont="1" applyFill="1" applyBorder="1" applyAlignment="1">
      <alignment horizontal="center" vertical="center"/>
    </xf>
    <xf numFmtId="0" fontId="30" fillId="0" borderId="12" xfId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/>
    </xf>
    <xf numFmtId="0" fontId="31" fillId="0" borderId="12" xfId="1" applyFont="1" applyFill="1" applyBorder="1" applyAlignment="1">
      <alignment horizontal="center" vertical="center"/>
    </xf>
    <xf numFmtId="0" fontId="31" fillId="3" borderId="6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 textRotation="255"/>
    </xf>
    <xf numFmtId="0" fontId="33" fillId="0" borderId="12" xfId="1" applyFont="1" applyFill="1" applyBorder="1" applyAlignment="1">
      <alignment horizontal="center" vertical="center" textRotation="255"/>
    </xf>
    <xf numFmtId="0" fontId="32" fillId="0" borderId="2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2" fillId="3" borderId="2" xfId="1" applyFont="1" applyFill="1" applyBorder="1" applyAlignment="1">
      <alignment horizontal="center" vertical="center" textRotation="255"/>
    </xf>
    <xf numFmtId="0" fontId="33" fillId="0" borderId="6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 textRotation="255"/>
    </xf>
    <xf numFmtId="0" fontId="32" fillId="3" borderId="6" xfId="1" applyFont="1" applyFill="1" applyBorder="1" applyAlignment="1">
      <alignment horizontal="center" vertical="center" textRotation="255"/>
    </xf>
    <xf numFmtId="0" fontId="32" fillId="0" borderId="6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 textRotation="255"/>
    </xf>
    <xf numFmtId="0" fontId="32" fillId="0" borderId="2" xfId="1" applyFont="1" applyFill="1" applyBorder="1" applyAlignment="1">
      <alignment horizontal="center" vertical="center" textRotation="255"/>
    </xf>
    <xf numFmtId="0" fontId="34" fillId="3" borderId="2" xfId="1" applyFont="1" applyFill="1" applyBorder="1" applyAlignment="1">
      <alignment horizontal="center" vertical="center" textRotation="255"/>
    </xf>
    <xf numFmtId="49" fontId="16" fillId="0" borderId="11" xfId="1" applyNumberFormat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/>
    </xf>
    <xf numFmtId="0" fontId="30" fillId="3" borderId="6" xfId="1" applyFont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49" fontId="12" fillId="0" borderId="44" xfId="1" applyNumberFormat="1" applyFont="1" applyFill="1" applyBorder="1" applyAlignment="1">
      <alignment horizontal="center" vertical="center"/>
    </xf>
    <xf numFmtId="49" fontId="25" fillId="0" borderId="45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textRotation="90"/>
    </xf>
    <xf numFmtId="0" fontId="8" fillId="0" borderId="8" xfId="1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left" vertical="center"/>
    </xf>
    <xf numFmtId="0" fontId="0" fillId="0" borderId="5" xfId="0" applyBorder="1"/>
    <xf numFmtId="164" fontId="6" fillId="0" borderId="29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44" xfId="1" applyNumberFormat="1" applyFont="1" applyFill="1" applyBorder="1" applyAlignment="1">
      <alignment horizontal="center" vertical="center"/>
    </xf>
    <xf numFmtId="0" fontId="35" fillId="0" borderId="28" xfId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 textRotation="255"/>
    </xf>
    <xf numFmtId="0" fontId="33" fillId="0" borderId="35" xfId="1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vertical="center"/>
    </xf>
    <xf numFmtId="0" fontId="32" fillId="0" borderId="12" xfId="1" applyFont="1" applyFill="1" applyBorder="1" applyAlignment="1">
      <alignment horizontal="center" vertical="center"/>
    </xf>
    <xf numFmtId="49" fontId="14" fillId="0" borderId="32" xfId="1" applyNumberFormat="1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31" fillId="3" borderId="6" xfId="1" applyFont="1" applyFill="1" applyBorder="1" applyAlignment="1">
      <alignment horizontal="center" vertical="center" textRotation="255"/>
    </xf>
    <xf numFmtId="0" fontId="33" fillId="3" borderId="2" xfId="1" applyFont="1" applyFill="1" applyBorder="1" applyAlignment="1">
      <alignment horizontal="center" vertical="center" textRotation="255"/>
    </xf>
    <xf numFmtId="0" fontId="33" fillId="3" borderId="6" xfId="1" applyFont="1" applyFill="1" applyBorder="1" applyAlignment="1">
      <alignment horizontal="center" vertical="center" textRotation="255"/>
    </xf>
    <xf numFmtId="0" fontId="31" fillId="3" borderId="2" xfId="1" applyFont="1" applyFill="1" applyBorder="1" applyAlignment="1">
      <alignment horizontal="center" vertical="center" textRotation="255"/>
    </xf>
    <xf numFmtId="0" fontId="30" fillId="3" borderId="2" xfId="1" applyFont="1" applyFill="1" applyBorder="1" applyAlignment="1">
      <alignment horizontal="center" vertical="center" textRotation="255"/>
    </xf>
    <xf numFmtId="0" fontId="33" fillId="0" borderId="3" xfId="1" applyFont="1" applyFill="1" applyBorder="1" applyAlignment="1">
      <alignment horizontal="center" vertical="center" textRotation="255"/>
    </xf>
    <xf numFmtId="0" fontId="32" fillId="0" borderId="3" xfId="1" applyFont="1" applyFill="1" applyBorder="1" applyAlignment="1">
      <alignment horizontal="center" vertical="center" textRotation="255"/>
    </xf>
    <xf numFmtId="0" fontId="32" fillId="0" borderId="5" xfId="1" applyFont="1" applyFill="1" applyBorder="1" applyAlignment="1">
      <alignment horizontal="center" vertical="center" textRotation="255"/>
    </xf>
    <xf numFmtId="0" fontId="32" fillId="0" borderId="3" xfId="1" applyFont="1" applyFill="1" applyBorder="1" applyAlignment="1">
      <alignment horizontal="center" vertical="center"/>
    </xf>
    <xf numFmtId="0" fontId="32" fillId="0" borderId="5" xfId="1" applyFont="1" applyFill="1" applyBorder="1" applyAlignment="1">
      <alignment horizontal="center" vertical="center"/>
    </xf>
    <xf numFmtId="0" fontId="30" fillId="0" borderId="43" xfId="1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/>
    </xf>
    <xf numFmtId="0" fontId="36" fillId="0" borderId="38" xfId="1" applyFont="1" applyFill="1" applyBorder="1" applyAlignment="1">
      <alignment horizontal="center" vertical="center"/>
    </xf>
    <xf numFmtId="0" fontId="36" fillId="0" borderId="39" xfId="1" applyFont="1" applyFill="1" applyBorder="1" applyAlignment="1">
      <alignment horizontal="center" vertical="center"/>
    </xf>
    <xf numFmtId="0" fontId="32" fillId="0" borderId="39" xfId="1" applyFont="1" applyFill="1" applyBorder="1" applyAlignment="1">
      <alignment horizontal="center" vertical="center"/>
    </xf>
    <xf numFmtId="0" fontId="36" fillId="3" borderId="39" xfId="1" applyFont="1" applyFill="1" applyBorder="1" applyAlignment="1">
      <alignment horizontal="center" vertical="center"/>
    </xf>
    <xf numFmtId="0" fontId="38" fillId="0" borderId="2" xfId="1" applyFont="1" applyFill="1" applyBorder="1" applyAlignment="1">
      <alignment horizontal="center" vertical="center"/>
    </xf>
    <xf numFmtId="0" fontId="38" fillId="0" borderId="12" xfId="1" applyFont="1" applyFill="1" applyBorder="1" applyAlignment="1">
      <alignment horizontal="center" vertical="center"/>
    </xf>
    <xf numFmtId="0" fontId="37" fillId="0" borderId="2" xfId="1" applyFont="1" applyFill="1" applyBorder="1" applyAlignment="1">
      <alignment horizontal="center" vertical="center"/>
    </xf>
    <xf numFmtId="0" fontId="37" fillId="0" borderId="6" xfId="1" applyFont="1" applyFill="1" applyBorder="1" applyAlignment="1">
      <alignment horizontal="center" vertical="center"/>
    </xf>
    <xf numFmtId="0" fontId="32" fillId="3" borderId="39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2" fillId="3" borderId="2" xfId="1" applyFont="1" applyFill="1" applyBorder="1" applyAlignment="1">
      <alignment horizontal="center" vertical="center"/>
    </xf>
    <xf numFmtId="49" fontId="24" fillId="0" borderId="25" xfId="1" applyNumberFormat="1" applyFont="1" applyFill="1" applyBorder="1" applyAlignment="1">
      <alignment horizontal="center" vertical="center"/>
    </xf>
    <xf numFmtId="49" fontId="26" fillId="0" borderId="25" xfId="1" applyNumberFormat="1" applyFont="1" applyFill="1" applyBorder="1" applyAlignment="1">
      <alignment horizontal="center" vertical="center"/>
    </xf>
    <xf numFmtId="0" fontId="31" fillId="3" borderId="5" xfId="1" applyFont="1" applyFill="1" applyBorder="1" applyAlignment="1">
      <alignment horizontal="center" vertical="center"/>
    </xf>
    <xf numFmtId="0" fontId="31" fillId="3" borderId="3" xfId="1" applyFont="1" applyFill="1" applyBorder="1" applyAlignment="1">
      <alignment horizontal="center" vertical="center"/>
    </xf>
    <xf numFmtId="0" fontId="38" fillId="0" borderId="6" xfId="1" applyFont="1" applyFill="1" applyBorder="1" applyAlignment="1">
      <alignment horizontal="center" vertical="center"/>
    </xf>
    <xf numFmtId="0" fontId="37" fillId="3" borderId="6" xfId="1" applyFont="1" applyFill="1" applyBorder="1" applyAlignment="1">
      <alignment horizontal="center" vertical="center"/>
    </xf>
    <xf numFmtId="0" fontId="39" fillId="0" borderId="12" xfId="1" applyFont="1" applyFill="1" applyBorder="1" applyAlignment="1">
      <alignment horizontal="center" vertical="center" textRotation="255"/>
    </xf>
    <xf numFmtId="0" fontId="39" fillId="3" borderId="2" xfId="1" applyFont="1" applyFill="1" applyBorder="1" applyAlignment="1">
      <alignment horizontal="center" vertical="center" textRotation="255"/>
    </xf>
    <xf numFmtId="0" fontId="8" fillId="3" borderId="18" xfId="1" applyFont="1" applyFill="1" applyBorder="1" applyAlignment="1">
      <alignment horizontal="center" vertical="center" textRotation="90"/>
    </xf>
    <xf numFmtId="0" fontId="30" fillId="0" borderId="1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1" fillId="0" borderId="10" xfId="1" applyFont="1" applyFill="1" applyBorder="1" applyAlignment="1">
      <alignment horizontal="center" vertical="center"/>
    </xf>
    <xf numFmtId="0" fontId="31" fillId="0" borderId="3" xfId="1" quotePrefix="1" applyFont="1" applyFill="1" applyBorder="1" applyAlignment="1">
      <alignment horizontal="center" vertical="center"/>
    </xf>
    <xf numFmtId="164" fontId="6" fillId="0" borderId="45" xfId="1" applyNumberFormat="1" applyFont="1" applyFill="1" applyBorder="1" applyAlignment="1">
      <alignment horizontal="center" vertical="center"/>
    </xf>
    <xf numFmtId="49" fontId="25" fillId="0" borderId="22" xfId="1" applyNumberFormat="1" applyFont="1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164" fontId="6" fillId="0" borderId="51" xfId="1" applyNumberFormat="1" applyFont="1" applyFill="1" applyBorder="1" applyAlignment="1">
      <alignment horizontal="center" vertical="center"/>
    </xf>
    <xf numFmtId="49" fontId="25" fillId="0" borderId="21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/>
    </xf>
    <xf numFmtId="49" fontId="24" fillId="0" borderId="46" xfId="1" applyNumberFormat="1" applyFont="1" applyFill="1" applyBorder="1" applyAlignment="1">
      <alignment horizontal="center" vertical="center"/>
    </xf>
    <xf numFmtId="49" fontId="24" fillId="0" borderId="45" xfId="1" applyNumberFormat="1" applyFont="1" applyFill="1" applyBorder="1" applyAlignment="1">
      <alignment horizontal="center" vertical="center"/>
    </xf>
    <xf numFmtId="49" fontId="24" fillId="0" borderId="52" xfId="1" applyNumberFormat="1" applyFont="1" applyFill="1" applyBorder="1" applyAlignment="1">
      <alignment horizontal="center" vertical="center"/>
    </xf>
    <xf numFmtId="49" fontId="16" fillId="0" borderId="45" xfId="1" applyNumberFormat="1" applyFont="1" applyFill="1" applyBorder="1" applyAlignment="1">
      <alignment horizontal="center" vertical="center"/>
    </xf>
    <xf numFmtId="49" fontId="17" fillId="0" borderId="45" xfId="1" applyNumberFormat="1" applyFont="1" applyFill="1" applyBorder="1" applyAlignment="1">
      <alignment horizontal="center" vertical="center"/>
    </xf>
    <xf numFmtId="49" fontId="16" fillId="0" borderId="51" xfId="1" applyNumberFormat="1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center" vertical="center"/>
    </xf>
    <xf numFmtId="0" fontId="37" fillId="3" borderId="3" xfId="1" applyFont="1" applyFill="1" applyBorder="1" applyAlignment="1">
      <alignment horizontal="center" vertical="center"/>
    </xf>
    <xf numFmtId="0" fontId="31" fillId="0" borderId="25" xfId="1" applyFont="1" applyFill="1" applyBorder="1" applyAlignment="1">
      <alignment horizontal="center" vertical="center"/>
    </xf>
    <xf numFmtId="0" fontId="31" fillId="0" borderId="4" xfId="1" applyFont="1" applyFill="1" applyBorder="1" applyAlignment="1">
      <alignment horizontal="center" vertical="center"/>
    </xf>
    <xf numFmtId="0" fontId="31" fillId="0" borderId="40" xfId="1" applyFont="1" applyFill="1" applyBorder="1" applyAlignment="1">
      <alignment horizontal="center" vertical="center"/>
    </xf>
    <xf numFmtId="0" fontId="40" fillId="0" borderId="25" xfId="0" applyFont="1" applyBorder="1"/>
    <xf numFmtId="0" fontId="31" fillId="0" borderId="11" xfId="1" applyFont="1" applyFill="1" applyBorder="1" applyAlignment="1">
      <alignment horizontal="center" vertical="center"/>
    </xf>
    <xf numFmtId="0" fontId="31" fillId="0" borderId="21" xfId="1" applyFont="1" applyFill="1" applyBorder="1" applyAlignment="1">
      <alignment horizontal="center" vertical="center"/>
    </xf>
    <xf numFmtId="49" fontId="24" fillId="0" borderId="50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/>
    </xf>
    <xf numFmtId="49" fontId="25" fillId="0" borderId="24" xfId="1" applyNumberFormat="1" applyFont="1" applyFill="1" applyBorder="1" applyAlignment="1">
      <alignment horizontal="center" vertical="center"/>
    </xf>
    <xf numFmtId="49" fontId="25" fillId="0" borderId="54" xfId="1" applyNumberFormat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center" vertical="center"/>
    </xf>
    <xf numFmtId="0" fontId="37" fillId="3" borderId="2" xfId="1" applyFont="1" applyFill="1" applyBorder="1" applyAlignment="1">
      <alignment horizontal="center" vertical="center"/>
    </xf>
    <xf numFmtId="49" fontId="27" fillId="0" borderId="45" xfId="1" applyNumberFormat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49" fontId="24" fillId="0" borderId="22" xfId="1" applyNumberFormat="1" applyFont="1" applyFill="1" applyBorder="1" applyAlignment="1">
      <alignment horizontal="left" vertical="center"/>
    </xf>
    <xf numFmtId="49" fontId="26" fillId="0" borderId="53" xfId="1" applyNumberFormat="1" applyFont="1" applyFill="1" applyBorder="1" applyAlignment="1">
      <alignment horizontal="center" vertical="center"/>
    </xf>
    <xf numFmtId="49" fontId="26" fillId="0" borderId="45" xfId="1" applyNumberFormat="1" applyFont="1" applyFill="1" applyBorder="1" applyAlignment="1">
      <alignment horizontal="center" vertical="center"/>
    </xf>
    <xf numFmtId="49" fontId="26" fillId="0" borderId="52" xfId="1" applyNumberFormat="1" applyFont="1" applyFill="1" applyBorder="1" applyAlignment="1">
      <alignment horizontal="center" vertical="center"/>
    </xf>
    <xf numFmtId="0" fontId="40" fillId="0" borderId="55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55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49" fontId="27" fillId="0" borderId="56" xfId="1" applyNumberFormat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 textRotation="255"/>
    </xf>
    <xf numFmtId="0" fontId="40" fillId="0" borderId="40" xfId="0" applyNumberFormat="1" applyFont="1" applyBorder="1" applyAlignment="1">
      <alignment horizontal="center" vertical="center"/>
    </xf>
    <xf numFmtId="0" fontId="32" fillId="0" borderId="37" xfId="1" applyFont="1" applyFill="1" applyBorder="1" applyAlignment="1">
      <alignment horizontal="center" vertical="center"/>
    </xf>
    <xf numFmtId="0" fontId="32" fillId="3" borderId="3" xfId="1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/>
    </xf>
    <xf numFmtId="0" fontId="32" fillId="3" borderId="15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0" fontId="41" fillId="0" borderId="15" xfId="1" applyFont="1" applyFill="1" applyBorder="1" applyAlignment="1">
      <alignment horizontal="center" vertical="center"/>
    </xf>
    <xf numFmtId="49" fontId="24" fillId="0" borderId="3" xfId="1" applyNumberFormat="1" applyFont="1" applyFill="1" applyBorder="1" applyAlignment="1">
      <alignment horizontal="center" vertical="center"/>
    </xf>
    <xf numFmtId="0" fontId="31" fillId="0" borderId="47" xfId="1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48" xfId="1" applyFont="1" applyFill="1" applyBorder="1" applyAlignment="1">
      <alignment horizontal="center" vertical="center"/>
    </xf>
    <xf numFmtId="0" fontId="31" fillId="0" borderId="57" xfId="1" applyFont="1" applyFill="1" applyBorder="1" applyAlignment="1">
      <alignment horizontal="center" vertical="center"/>
    </xf>
    <xf numFmtId="0" fontId="31" fillId="0" borderId="58" xfId="1" applyFont="1" applyFill="1" applyBorder="1" applyAlignment="1">
      <alignment horizontal="center" vertical="center"/>
    </xf>
    <xf numFmtId="0" fontId="42" fillId="0" borderId="29" xfId="1" applyFont="1" applyFill="1" applyBorder="1" applyAlignment="1">
      <alignment horizontal="center" vertical="center"/>
    </xf>
    <xf numFmtId="0" fontId="34" fillId="0" borderId="25" xfId="1" applyFont="1" applyFill="1" applyBorder="1" applyAlignment="1">
      <alignment horizontal="center" vertical="center"/>
    </xf>
    <xf numFmtId="0" fontId="34" fillId="0" borderId="40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42" fillId="0" borderId="28" xfId="1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horizontal="center" vertical="center"/>
    </xf>
    <xf numFmtId="0" fontId="34" fillId="0" borderId="21" xfId="1" applyFont="1" applyFill="1" applyBorder="1" applyAlignment="1">
      <alignment horizontal="center" vertical="center"/>
    </xf>
    <xf numFmtId="0" fontId="34" fillId="0" borderId="22" xfId="1" applyFont="1" applyFill="1" applyBorder="1" applyAlignment="1">
      <alignment horizontal="center" vertical="center"/>
    </xf>
    <xf numFmtId="0" fontId="34" fillId="0" borderId="50" xfId="1" applyFont="1" applyFill="1" applyBorder="1" applyAlignment="1">
      <alignment horizontal="center" vertical="center"/>
    </xf>
    <xf numFmtId="0" fontId="43" fillId="0" borderId="28" xfId="1" applyFont="1" applyFill="1" applyBorder="1" applyAlignment="1">
      <alignment horizontal="center" vertical="center" textRotation="90"/>
    </xf>
    <xf numFmtId="0" fontId="44" fillId="0" borderId="28" xfId="1" applyFont="1" applyFill="1" applyBorder="1" applyAlignment="1">
      <alignment horizontal="center" vertical="center" textRotation="90"/>
    </xf>
    <xf numFmtId="0" fontId="43" fillId="0" borderId="32" xfId="1" applyFont="1" applyFill="1" applyBorder="1" applyAlignment="1">
      <alignment horizontal="center" vertical="center" textRotation="90"/>
    </xf>
    <xf numFmtId="0" fontId="7" fillId="0" borderId="15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textRotation="90" wrapText="1"/>
    </xf>
    <xf numFmtId="0" fontId="4" fillId="0" borderId="26" xfId="1" applyFont="1" applyFill="1" applyBorder="1" applyAlignment="1">
      <alignment horizontal="center" vertical="center" textRotation="90" wrapText="1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textRotation="90"/>
    </xf>
    <xf numFmtId="0" fontId="4" fillId="0" borderId="9" xfId="1" applyFont="1" applyFill="1" applyBorder="1" applyAlignment="1">
      <alignment horizontal="center" vertical="center" textRotation="90"/>
    </xf>
    <xf numFmtId="0" fontId="4" fillId="2" borderId="8" xfId="1" applyFont="1" applyFill="1" applyBorder="1" applyAlignment="1">
      <alignment horizontal="center" vertical="center" textRotation="90"/>
    </xf>
    <xf numFmtId="0" fontId="4" fillId="2" borderId="9" xfId="1" applyFont="1" applyFill="1" applyBorder="1" applyAlignment="1">
      <alignment horizontal="center" vertical="center" textRotation="90"/>
    </xf>
    <xf numFmtId="49" fontId="18" fillId="0" borderId="18" xfId="1" applyNumberFormat="1" applyFont="1" applyFill="1" applyBorder="1" applyAlignment="1">
      <alignment horizontal="center" vertical="center"/>
    </xf>
    <xf numFmtId="49" fontId="18" fillId="0" borderId="31" xfId="1" applyNumberFormat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textRotation="90"/>
    </xf>
    <xf numFmtId="0" fontId="7" fillId="0" borderId="3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textRotation="90"/>
    </xf>
    <xf numFmtId="49" fontId="18" fillId="0" borderId="17" xfId="1" applyNumberFormat="1" applyFont="1" applyFill="1" applyBorder="1" applyAlignment="1">
      <alignment horizontal="center" vertical="center"/>
    </xf>
    <xf numFmtId="49" fontId="18" fillId="0" borderId="33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49" fontId="23" fillId="0" borderId="18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49" fontId="24" fillId="0" borderId="11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34" xfId="1" applyFont="1" applyFill="1" applyBorder="1" applyAlignment="1">
      <alignment horizontal="center" vertical="center" textRotation="90" wrapText="1"/>
    </xf>
    <xf numFmtId="0" fontId="4" fillId="0" borderId="35" xfId="1" applyFont="1" applyFill="1" applyBorder="1" applyAlignment="1">
      <alignment horizontal="center" vertical="center" textRotation="90"/>
    </xf>
    <xf numFmtId="0" fontId="4" fillId="2" borderId="35" xfId="1" applyFont="1" applyFill="1" applyBorder="1" applyAlignment="1">
      <alignment horizontal="center" vertical="center" textRotation="90"/>
    </xf>
    <xf numFmtId="49" fontId="2" fillId="0" borderId="1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 textRotation="90"/>
    </xf>
    <xf numFmtId="0" fontId="4" fillId="0" borderId="36" xfId="1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8"/>
  <sheetViews>
    <sheetView tabSelected="1" view="pageBreakPreview" topLeftCell="A19" zoomScale="60" zoomScaleNormal="60" workbookViewId="0">
      <selection activeCell="Q3" sqref="Q3"/>
    </sheetView>
  </sheetViews>
  <sheetFormatPr defaultRowHeight="29.25" thickBottom="1" x14ac:dyDescent="0.5"/>
  <cols>
    <col min="1" max="1" width="9.140625" style="10"/>
    <col min="2" max="2" width="30.85546875" style="31" customWidth="1"/>
    <col min="3" max="3" width="30.85546875" style="32" customWidth="1"/>
    <col min="4" max="4" width="26.140625" style="24" customWidth="1"/>
    <col min="5" max="5" width="10.140625" customWidth="1"/>
    <col min="6" max="6" width="9" customWidth="1"/>
    <col min="7" max="7" width="8.42578125" customWidth="1"/>
    <col min="8" max="8" width="9.5703125" customWidth="1"/>
    <col min="9" max="9" width="8.42578125" customWidth="1"/>
    <col min="10" max="10" width="8.85546875" customWidth="1"/>
    <col min="11" max="11" width="8.85546875" style="16" customWidth="1"/>
    <col min="12" max="12" width="9.140625" style="16" customWidth="1"/>
    <col min="13" max="14" width="9.85546875" customWidth="1"/>
    <col min="15" max="15" width="11" customWidth="1"/>
    <col min="16" max="16" width="10" customWidth="1"/>
    <col min="17" max="17" width="26.42578125" customWidth="1"/>
    <col min="18" max="24" width="0" hidden="1" customWidth="1"/>
  </cols>
  <sheetData>
    <row r="1" spans="1:79" ht="34.5" thickBot="1" x14ac:dyDescent="0.3">
      <c r="A1" s="246" t="s">
        <v>487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79" ht="33.75" customHeight="1" thickBot="1" x14ac:dyDescent="0.3">
      <c r="A2" s="248" t="s">
        <v>0</v>
      </c>
      <c r="B2" s="249"/>
      <c r="C2" s="249"/>
      <c r="D2" s="250"/>
      <c r="E2" s="257" t="s">
        <v>498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244" t="s">
        <v>1</v>
      </c>
      <c r="S2" s="251" t="s">
        <v>13</v>
      </c>
      <c r="T2" s="251" t="s">
        <v>14</v>
      </c>
      <c r="U2" s="251" t="s">
        <v>2</v>
      </c>
      <c r="V2" s="251" t="s">
        <v>3</v>
      </c>
      <c r="W2" s="253" t="s">
        <v>4</v>
      </c>
      <c r="X2" s="251" t="s">
        <v>15</v>
      </c>
    </row>
    <row r="3" spans="1:79" s="10" customFormat="1" ht="409.6" customHeight="1" thickBot="1" x14ac:dyDescent="0.3">
      <c r="A3" s="127"/>
      <c r="B3" s="255" t="s">
        <v>7</v>
      </c>
      <c r="C3" s="256"/>
      <c r="D3" s="39" t="s">
        <v>8</v>
      </c>
      <c r="E3" s="28" t="s">
        <v>410</v>
      </c>
      <c r="F3" s="11" t="s">
        <v>409</v>
      </c>
      <c r="G3" s="11" t="s">
        <v>460</v>
      </c>
      <c r="H3" s="11" t="s">
        <v>476</v>
      </c>
      <c r="I3" s="11" t="s">
        <v>483</v>
      </c>
      <c r="J3" s="58" t="s">
        <v>485</v>
      </c>
      <c r="K3" s="58" t="s">
        <v>486</v>
      </c>
      <c r="L3" s="11" t="s">
        <v>494</v>
      </c>
      <c r="M3" s="11" t="s">
        <v>495</v>
      </c>
      <c r="N3" s="11" t="s">
        <v>496</v>
      </c>
      <c r="O3" s="14" t="s">
        <v>489</v>
      </c>
      <c r="P3" s="169" t="s">
        <v>499</v>
      </c>
      <c r="Q3" s="240" t="s">
        <v>324</v>
      </c>
      <c r="R3" s="245"/>
      <c r="S3" s="252"/>
      <c r="T3" s="252"/>
      <c r="U3" s="252"/>
      <c r="V3" s="252"/>
      <c r="W3" s="254"/>
      <c r="X3" s="252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34.5" thickBot="1" x14ac:dyDescent="0.3">
      <c r="A4" s="124">
        <v>1</v>
      </c>
      <c r="B4" s="71" t="s">
        <v>77</v>
      </c>
      <c r="C4" s="69" t="s">
        <v>18</v>
      </c>
      <c r="D4" s="70" t="s">
        <v>78</v>
      </c>
      <c r="E4" s="86">
        <v>3</v>
      </c>
      <c r="F4" s="87">
        <v>2</v>
      </c>
      <c r="G4" s="87">
        <v>3</v>
      </c>
      <c r="H4" s="87">
        <v>5</v>
      </c>
      <c r="I4" s="95">
        <v>5</v>
      </c>
      <c r="J4" s="95">
        <v>2</v>
      </c>
      <c r="K4" s="98">
        <v>1</v>
      </c>
      <c r="L4" s="98">
        <v>2</v>
      </c>
      <c r="M4" s="95">
        <v>2</v>
      </c>
      <c r="N4" s="95">
        <v>4</v>
      </c>
      <c r="O4" s="87">
        <v>5</v>
      </c>
      <c r="P4" s="170"/>
      <c r="Q4" s="228">
        <f>SUM(E4:P4)</f>
        <v>34</v>
      </c>
      <c r="R4" s="1"/>
      <c r="S4" s="2"/>
      <c r="T4" s="2"/>
      <c r="U4" s="1"/>
      <c r="V4" s="3"/>
      <c r="W4" s="9"/>
      <c r="X4" s="4"/>
    </row>
    <row r="5" spans="1:79" ht="34.5" thickBot="1" x14ac:dyDescent="0.3">
      <c r="A5" s="128">
        <v>2</v>
      </c>
      <c r="B5" s="205" t="s">
        <v>79</v>
      </c>
      <c r="C5" s="207" t="s">
        <v>32</v>
      </c>
      <c r="D5" s="212" t="s">
        <v>80</v>
      </c>
      <c r="E5" s="88">
        <v>3</v>
      </c>
      <c r="F5" s="89">
        <v>2</v>
      </c>
      <c r="G5" s="89">
        <v>5</v>
      </c>
      <c r="H5" s="89">
        <v>5</v>
      </c>
      <c r="I5" s="94">
        <v>3</v>
      </c>
      <c r="J5" s="94">
        <v>3</v>
      </c>
      <c r="K5" s="100">
        <v>2</v>
      </c>
      <c r="L5" s="100">
        <v>3</v>
      </c>
      <c r="M5" s="94">
        <v>2</v>
      </c>
      <c r="N5" s="94">
        <v>5</v>
      </c>
      <c r="O5" s="89">
        <v>5</v>
      </c>
      <c r="P5" s="89" t="s">
        <v>497</v>
      </c>
      <c r="Q5" s="228">
        <f t="shared" ref="Q5:Q27" si="0">SUM(E5:P5)</f>
        <v>38</v>
      </c>
      <c r="R5" s="5"/>
      <c r="S5" s="6"/>
      <c r="T5" s="6"/>
      <c r="U5" s="6"/>
      <c r="V5" s="2"/>
      <c r="W5" s="9"/>
      <c r="X5" s="7"/>
    </row>
    <row r="6" spans="1:79" ht="34.5" thickBot="1" x14ac:dyDescent="0.3">
      <c r="A6" s="128">
        <v>3</v>
      </c>
      <c r="B6" s="206" t="s">
        <v>81</v>
      </c>
      <c r="C6" s="69" t="s">
        <v>31</v>
      </c>
      <c r="D6" s="70" t="s">
        <v>82</v>
      </c>
      <c r="E6" s="88">
        <v>3</v>
      </c>
      <c r="F6" s="89">
        <v>2</v>
      </c>
      <c r="G6" s="89">
        <v>5</v>
      </c>
      <c r="H6" s="87" t="s">
        <v>411</v>
      </c>
      <c r="I6" s="94">
        <v>3</v>
      </c>
      <c r="J6" s="94">
        <v>2</v>
      </c>
      <c r="K6" s="100">
        <v>1</v>
      </c>
      <c r="L6" s="100">
        <v>3</v>
      </c>
      <c r="M6" s="94">
        <v>2</v>
      </c>
      <c r="N6" s="94">
        <v>5</v>
      </c>
      <c r="O6" s="89">
        <v>5</v>
      </c>
      <c r="P6" s="170"/>
      <c r="Q6" s="228">
        <f t="shared" si="0"/>
        <v>31</v>
      </c>
      <c r="R6" s="5"/>
      <c r="S6" s="6"/>
      <c r="T6" s="6"/>
      <c r="U6" s="6"/>
      <c r="V6" s="2"/>
      <c r="W6" s="9"/>
      <c r="X6" s="7"/>
    </row>
    <row r="7" spans="1:79" ht="34.5" thickBot="1" x14ac:dyDescent="0.3">
      <c r="A7" s="128">
        <v>4</v>
      </c>
      <c r="B7" s="71" t="s">
        <v>83</v>
      </c>
      <c r="C7" s="69" t="s">
        <v>18</v>
      </c>
      <c r="D7" s="70" t="s">
        <v>84</v>
      </c>
      <c r="E7" s="86">
        <v>3</v>
      </c>
      <c r="F7" s="87">
        <v>2</v>
      </c>
      <c r="G7" s="87">
        <v>4</v>
      </c>
      <c r="H7" s="87">
        <v>5</v>
      </c>
      <c r="I7" s="95">
        <v>3</v>
      </c>
      <c r="J7" s="95">
        <v>2</v>
      </c>
      <c r="K7" s="98">
        <v>1</v>
      </c>
      <c r="L7" s="98">
        <v>3</v>
      </c>
      <c r="M7" s="95">
        <v>2</v>
      </c>
      <c r="N7" s="95">
        <v>5</v>
      </c>
      <c r="O7" s="87">
        <v>5</v>
      </c>
      <c r="P7" s="170"/>
      <c r="Q7" s="228">
        <f t="shared" si="0"/>
        <v>35</v>
      </c>
      <c r="R7" s="1"/>
      <c r="S7" s="2"/>
      <c r="T7" s="2"/>
      <c r="U7" s="2"/>
      <c r="V7" s="2"/>
      <c r="W7" s="9"/>
      <c r="X7" s="4"/>
    </row>
    <row r="8" spans="1:79" ht="34.5" thickBot="1" x14ac:dyDescent="0.3">
      <c r="A8" s="128">
        <v>5</v>
      </c>
      <c r="B8" s="71" t="s">
        <v>85</v>
      </c>
      <c r="C8" s="69" t="s">
        <v>42</v>
      </c>
      <c r="D8" s="70" t="s">
        <v>86</v>
      </c>
      <c r="E8" s="86">
        <v>3</v>
      </c>
      <c r="F8" s="87">
        <v>2</v>
      </c>
      <c r="G8" s="87">
        <v>5</v>
      </c>
      <c r="H8" s="87">
        <v>5</v>
      </c>
      <c r="I8" s="95">
        <v>4</v>
      </c>
      <c r="J8" s="95">
        <v>3</v>
      </c>
      <c r="K8" s="98">
        <v>1</v>
      </c>
      <c r="L8" s="98">
        <v>3</v>
      </c>
      <c r="M8" s="95">
        <v>2</v>
      </c>
      <c r="N8" s="95">
        <v>5</v>
      </c>
      <c r="O8" s="87">
        <v>2</v>
      </c>
      <c r="P8" s="170"/>
      <c r="Q8" s="228">
        <f t="shared" si="0"/>
        <v>35</v>
      </c>
      <c r="R8" s="1"/>
      <c r="S8" s="2"/>
      <c r="T8" s="2"/>
      <c r="U8" s="2"/>
      <c r="V8" s="2"/>
      <c r="W8" s="9"/>
      <c r="X8" s="4"/>
    </row>
    <row r="9" spans="1:79" ht="34.5" thickBot="1" x14ac:dyDescent="0.3">
      <c r="A9" s="128">
        <v>6</v>
      </c>
      <c r="B9" s="71" t="s">
        <v>87</v>
      </c>
      <c r="C9" s="69" t="s">
        <v>24</v>
      </c>
      <c r="D9" s="70" t="s">
        <v>88</v>
      </c>
      <c r="E9" s="86" t="s">
        <v>411</v>
      </c>
      <c r="F9" s="87" t="s">
        <v>411</v>
      </c>
      <c r="G9" s="87" t="s">
        <v>411</v>
      </c>
      <c r="H9" s="87" t="s">
        <v>411</v>
      </c>
      <c r="I9" s="95" t="s">
        <v>411</v>
      </c>
      <c r="J9" s="95" t="s">
        <v>411</v>
      </c>
      <c r="K9" s="95" t="s">
        <v>411</v>
      </c>
      <c r="L9" s="95" t="s">
        <v>411</v>
      </c>
      <c r="M9" s="95" t="s">
        <v>411</v>
      </c>
      <c r="N9" s="95" t="s">
        <v>411</v>
      </c>
      <c r="O9" s="87">
        <v>0</v>
      </c>
      <c r="P9" s="170"/>
      <c r="Q9" s="228">
        <f t="shared" si="0"/>
        <v>0</v>
      </c>
      <c r="R9" s="1"/>
      <c r="S9" s="2"/>
      <c r="T9" s="2"/>
      <c r="U9" s="2"/>
      <c r="V9" s="2"/>
      <c r="W9" s="9"/>
      <c r="X9" s="4"/>
    </row>
    <row r="10" spans="1:79" ht="34.5" thickBot="1" x14ac:dyDescent="0.3">
      <c r="A10" s="128">
        <v>7</v>
      </c>
      <c r="B10" s="71" t="s">
        <v>44</v>
      </c>
      <c r="C10" s="69" t="s">
        <v>37</v>
      </c>
      <c r="D10" s="70" t="s">
        <v>89</v>
      </c>
      <c r="E10" s="155">
        <v>1</v>
      </c>
      <c r="F10" s="154">
        <v>1</v>
      </c>
      <c r="G10" s="89">
        <v>3</v>
      </c>
      <c r="H10" s="87" t="s">
        <v>411</v>
      </c>
      <c r="I10" s="94">
        <v>3</v>
      </c>
      <c r="J10" s="156">
        <v>2</v>
      </c>
      <c r="K10" s="156">
        <v>1</v>
      </c>
      <c r="L10" s="95">
        <v>2</v>
      </c>
      <c r="M10" s="95">
        <v>2</v>
      </c>
      <c r="N10" s="94">
        <v>4</v>
      </c>
      <c r="O10" s="89">
        <v>0</v>
      </c>
      <c r="P10" s="170"/>
      <c r="Q10" s="228">
        <f t="shared" si="0"/>
        <v>19</v>
      </c>
      <c r="R10" s="5"/>
      <c r="S10" s="6"/>
      <c r="T10" s="6"/>
      <c r="U10" s="6"/>
      <c r="V10" s="2"/>
      <c r="W10" s="9"/>
      <c r="X10" s="7"/>
    </row>
    <row r="11" spans="1:79" ht="34.5" thickBot="1" x14ac:dyDescent="0.3">
      <c r="A11" s="128">
        <v>8</v>
      </c>
      <c r="B11" s="71" t="s">
        <v>90</v>
      </c>
      <c r="C11" s="69" t="s">
        <v>21</v>
      </c>
      <c r="D11" s="70" t="s">
        <v>91</v>
      </c>
      <c r="E11" s="88">
        <v>3</v>
      </c>
      <c r="F11" s="89">
        <v>2</v>
      </c>
      <c r="G11" s="89">
        <v>4</v>
      </c>
      <c r="H11" s="89">
        <v>5</v>
      </c>
      <c r="I11" s="94">
        <v>4</v>
      </c>
      <c r="J11" s="94">
        <v>2</v>
      </c>
      <c r="K11" s="100">
        <v>2</v>
      </c>
      <c r="L11" s="100">
        <v>3</v>
      </c>
      <c r="M11" s="94">
        <v>2</v>
      </c>
      <c r="N11" s="94">
        <v>5</v>
      </c>
      <c r="O11" s="89">
        <v>5</v>
      </c>
      <c r="P11" s="149" t="s">
        <v>497</v>
      </c>
      <c r="Q11" s="228">
        <f t="shared" si="0"/>
        <v>37</v>
      </c>
      <c r="R11" s="5"/>
      <c r="S11" s="6"/>
      <c r="T11" s="6"/>
      <c r="U11" s="6"/>
      <c r="V11" s="2"/>
      <c r="W11" s="9"/>
      <c r="X11" s="7"/>
    </row>
    <row r="12" spans="1:79" ht="34.5" thickBot="1" x14ac:dyDescent="0.3">
      <c r="A12" s="128">
        <v>9</v>
      </c>
      <c r="B12" s="71" t="s">
        <v>92</v>
      </c>
      <c r="C12" s="69" t="s">
        <v>25</v>
      </c>
      <c r="D12" s="70" t="s">
        <v>93</v>
      </c>
      <c r="E12" s="86">
        <v>3</v>
      </c>
      <c r="F12" s="87">
        <v>2</v>
      </c>
      <c r="G12" s="87">
        <v>4</v>
      </c>
      <c r="H12" s="87">
        <v>5</v>
      </c>
      <c r="I12" s="95">
        <v>2</v>
      </c>
      <c r="J12" s="95">
        <v>3</v>
      </c>
      <c r="K12" s="98">
        <v>2</v>
      </c>
      <c r="L12" s="98">
        <v>3</v>
      </c>
      <c r="M12" s="95">
        <v>2</v>
      </c>
      <c r="N12" s="95">
        <v>5</v>
      </c>
      <c r="O12" s="87">
        <v>5</v>
      </c>
      <c r="P12" s="89" t="s">
        <v>497</v>
      </c>
      <c r="Q12" s="228">
        <f t="shared" si="0"/>
        <v>36</v>
      </c>
      <c r="R12" s="1"/>
      <c r="S12" s="2"/>
      <c r="T12" s="2"/>
      <c r="U12" s="2"/>
      <c r="V12" s="2"/>
      <c r="W12" s="9"/>
      <c r="X12" s="4"/>
    </row>
    <row r="13" spans="1:79" ht="34.5" thickBot="1" x14ac:dyDescent="0.3">
      <c r="A13" s="128">
        <v>10</v>
      </c>
      <c r="B13" s="71" t="s">
        <v>94</v>
      </c>
      <c r="C13" s="69" t="s">
        <v>73</v>
      </c>
      <c r="D13" s="70" t="s">
        <v>95</v>
      </c>
      <c r="E13" s="88">
        <v>3</v>
      </c>
      <c r="F13" s="89">
        <v>2</v>
      </c>
      <c r="G13" s="89">
        <v>4</v>
      </c>
      <c r="H13" s="89">
        <v>5</v>
      </c>
      <c r="I13" s="94">
        <v>4</v>
      </c>
      <c r="J13" s="94">
        <v>3</v>
      </c>
      <c r="K13" s="100">
        <v>2</v>
      </c>
      <c r="L13" s="100">
        <v>2</v>
      </c>
      <c r="M13" s="94">
        <v>2</v>
      </c>
      <c r="N13" s="94">
        <v>5</v>
      </c>
      <c r="O13" s="89">
        <v>2</v>
      </c>
      <c r="P13" s="170"/>
      <c r="Q13" s="228">
        <f t="shared" si="0"/>
        <v>34</v>
      </c>
      <c r="R13" s="5"/>
      <c r="S13" s="6"/>
      <c r="T13" s="6"/>
      <c r="U13" s="6"/>
      <c r="V13" s="2"/>
      <c r="W13" s="9"/>
      <c r="X13" s="7"/>
    </row>
    <row r="14" spans="1:79" ht="34.5" thickBot="1" x14ac:dyDescent="0.3">
      <c r="A14" s="128">
        <v>11</v>
      </c>
      <c r="B14" s="71" t="s">
        <v>59</v>
      </c>
      <c r="C14" s="71" t="s">
        <v>30</v>
      </c>
      <c r="D14" s="70" t="s">
        <v>96</v>
      </c>
      <c r="E14" s="88">
        <v>2</v>
      </c>
      <c r="F14" s="89">
        <v>2</v>
      </c>
      <c r="G14" s="89">
        <v>4</v>
      </c>
      <c r="H14" s="89">
        <v>5</v>
      </c>
      <c r="I14" s="94">
        <v>5</v>
      </c>
      <c r="J14" s="94">
        <v>3</v>
      </c>
      <c r="K14" s="100">
        <v>2</v>
      </c>
      <c r="L14" s="100">
        <v>3</v>
      </c>
      <c r="M14" s="94">
        <v>2</v>
      </c>
      <c r="N14" s="94">
        <v>5</v>
      </c>
      <c r="O14" s="89">
        <v>5</v>
      </c>
      <c r="P14" s="149" t="s">
        <v>497</v>
      </c>
      <c r="Q14" s="228">
        <f t="shared" si="0"/>
        <v>38</v>
      </c>
      <c r="R14" s="5"/>
      <c r="S14" s="6"/>
      <c r="T14" s="6"/>
      <c r="U14" s="6"/>
      <c r="V14" s="2"/>
      <c r="W14" s="9"/>
      <c r="X14" s="7"/>
    </row>
    <row r="15" spans="1:79" ht="34.5" thickBot="1" x14ac:dyDescent="0.3">
      <c r="A15" s="128">
        <v>12</v>
      </c>
      <c r="B15" s="71" t="s">
        <v>97</v>
      </c>
      <c r="C15" s="69" t="s">
        <v>42</v>
      </c>
      <c r="D15" s="70" t="s">
        <v>98</v>
      </c>
      <c r="E15" s="86">
        <v>3</v>
      </c>
      <c r="F15" s="87">
        <v>1</v>
      </c>
      <c r="G15" s="87">
        <v>4</v>
      </c>
      <c r="H15" s="87" t="s">
        <v>411</v>
      </c>
      <c r="I15" s="95">
        <v>3</v>
      </c>
      <c r="J15" s="95">
        <v>3</v>
      </c>
      <c r="K15" s="98">
        <v>1</v>
      </c>
      <c r="L15" s="98">
        <v>3</v>
      </c>
      <c r="M15" s="95">
        <v>2</v>
      </c>
      <c r="N15" s="95" t="s">
        <v>411</v>
      </c>
      <c r="O15" s="87">
        <v>2</v>
      </c>
      <c r="P15" s="170"/>
      <c r="Q15" s="228">
        <f t="shared" si="0"/>
        <v>22</v>
      </c>
      <c r="R15" s="1"/>
      <c r="S15" s="2"/>
      <c r="T15" s="2"/>
      <c r="U15" s="2"/>
      <c r="V15" s="2"/>
      <c r="W15" s="9"/>
      <c r="X15" s="4"/>
    </row>
    <row r="16" spans="1:79" ht="34.5" thickBot="1" x14ac:dyDescent="0.3">
      <c r="A16" s="128">
        <v>13</v>
      </c>
      <c r="B16" s="71" t="s">
        <v>99</v>
      </c>
      <c r="C16" s="69" t="s">
        <v>49</v>
      </c>
      <c r="D16" s="70" t="s">
        <v>100</v>
      </c>
      <c r="E16" s="86">
        <v>2</v>
      </c>
      <c r="F16" s="87">
        <v>2</v>
      </c>
      <c r="G16" s="87">
        <v>4</v>
      </c>
      <c r="H16" s="154">
        <v>3</v>
      </c>
      <c r="I16" s="95">
        <v>3</v>
      </c>
      <c r="J16" s="95">
        <v>2</v>
      </c>
      <c r="K16" s="98">
        <v>1</v>
      </c>
      <c r="L16" s="98">
        <v>3</v>
      </c>
      <c r="M16" s="95">
        <v>2</v>
      </c>
      <c r="N16" s="95">
        <v>2</v>
      </c>
      <c r="O16" s="87">
        <v>5</v>
      </c>
      <c r="P16" s="170"/>
      <c r="Q16" s="228">
        <f t="shared" si="0"/>
        <v>29</v>
      </c>
      <c r="R16" s="1"/>
      <c r="S16" s="2"/>
      <c r="T16" s="2"/>
      <c r="U16" s="2"/>
      <c r="V16" s="2"/>
      <c r="W16" s="9"/>
      <c r="X16" s="4"/>
    </row>
    <row r="17" spans="1:24" ht="34.5" thickBot="1" x14ac:dyDescent="0.3">
      <c r="A17" s="128">
        <v>14</v>
      </c>
      <c r="B17" s="71" t="s">
        <v>51</v>
      </c>
      <c r="C17" s="69" t="s">
        <v>101</v>
      </c>
      <c r="D17" s="70" t="s">
        <v>102</v>
      </c>
      <c r="E17" s="86" t="s">
        <v>411</v>
      </c>
      <c r="F17" s="87" t="s">
        <v>411</v>
      </c>
      <c r="G17" s="87" t="s">
        <v>411</v>
      </c>
      <c r="H17" s="87" t="s">
        <v>411</v>
      </c>
      <c r="I17" s="87" t="s">
        <v>411</v>
      </c>
      <c r="J17" s="95" t="s">
        <v>411</v>
      </c>
      <c r="K17" s="95" t="s">
        <v>411</v>
      </c>
      <c r="L17" s="95" t="s">
        <v>411</v>
      </c>
      <c r="M17" s="95" t="s">
        <v>411</v>
      </c>
      <c r="N17" s="95" t="s">
        <v>411</v>
      </c>
      <c r="O17" s="87">
        <v>2</v>
      </c>
      <c r="P17" s="170"/>
      <c r="Q17" s="228">
        <f t="shared" si="0"/>
        <v>2</v>
      </c>
      <c r="R17" s="1"/>
      <c r="S17" s="2"/>
      <c r="T17" s="2"/>
      <c r="U17" s="2"/>
      <c r="V17" s="2"/>
      <c r="W17" s="9"/>
      <c r="X17" s="4"/>
    </row>
    <row r="18" spans="1:24" ht="34.5" thickBot="1" x14ac:dyDescent="0.3">
      <c r="A18" s="128">
        <v>15</v>
      </c>
      <c r="B18" s="71" t="s">
        <v>103</v>
      </c>
      <c r="C18" s="69" t="s">
        <v>104</v>
      </c>
      <c r="D18" s="70" t="s">
        <v>105</v>
      </c>
      <c r="E18" s="88">
        <v>3</v>
      </c>
      <c r="F18" s="89">
        <v>1</v>
      </c>
      <c r="G18" s="89" t="s">
        <v>411</v>
      </c>
      <c r="H18" s="87" t="s">
        <v>411</v>
      </c>
      <c r="I18" s="94">
        <v>3</v>
      </c>
      <c r="J18" s="94">
        <v>2</v>
      </c>
      <c r="K18" s="100">
        <v>1</v>
      </c>
      <c r="L18" s="100">
        <v>3</v>
      </c>
      <c r="M18" s="94">
        <v>2</v>
      </c>
      <c r="N18" s="94">
        <v>3</v>
      </c>
      <c r="O18" s="89">
        <v>0</v>
      </c>
      <c r="P18" s="170"/>
      <c r="Q18" s="228">
        <f t="shared" si="0"/>
        <v>18</v>
      </c>
      <c r="R18" s="5"/>
      <c r="S18" s="6"/>
      <c r="T18" s="6"/>
      <c r="U18" s="6"/>
      <c r="V18" s="2"/>
      <c r="W18" s="9"/>
      <c r="X18" s="7"/>
    </row>
    <row r="19" spans="1:24" ht="34.5" thickBot="1" x14ac:dyDescent="0.3">
      <c r="A19" s="128">
        <v>16</v>
      </c>
      <c r="B19" s="71" t="s">
        <v>106</v>
      </c>
      <c r="C19" s="69" t="s">
        <v>57</v>
      </c>
      <c r="D19" s="70" t="s">
        <v>107</v>
      </c>
      <c r="E19" s="86">
        <v>3</v>
      </c>
      <c r="F19" s="87">
        <v>1</v>
      </c>
      <c r="G19" s="87">
        <v>3</v>
      </c>
      <c r="H19" s="87">
        <v>4</v>
      </c>
      <c r="I19" s="95">
        <v>3</v>
      </c>
      <c r="J19" s="95">
        <v>3</v>
      </c>
      <c r="K19" s="98">
        <v>2</v>
      </c>
      <c r="L19" s="98">
        <v>3</v>
      </c>
      <c r="M19" s="95">
        <v>2</v>
      </c>
      <c r="N19" s="95">
        <v>5</v>
      </c>
      <c r="O19" s="87">
        <v>5</v>
      </c>
      <c r="P19" s="170"/>
      <c r="Q19" s="234">
        <f t="shared" si="0"/>
        <v>34</v>
      </c>
      <c r="R19" s="1"/>
      <c r="S19" s="2"/>
      <c r="T19" s="2"/>
      <c r="U19" s="2"/>
      <c r="V19" s="2"/>
      <c r="W19" s="9"/>
      <c r="X19" s="4"/>
    </row>
    <row r="20" spans="1:24" ht="34.5" thickBot="1" x14ac:dyDescent="0.3">
      <c r="A20" s="128">
        <v>17</v>
      </c>
      <c r="B20" s="71" t="s">
        <v>108</v>
      </c>
      <c r="C20" s="69" t="s">
        <v>109</v>
      </c>
      <c r="D20" s="70" t="s">
        <v>110</v>
      </c>
      <c r="E20" s="86">
        <v>3</v>
      </c>
      <c r="F20" s="87">
        <v>2</v>
      </c>
      <c r="G20" s="87">
        <v>5</v>
      </c>
      <c r="H20" s="87">
        <v>5</v>
      </c>
      <c r="I20" s="95">
        <v>4</v>
      </c>
      <c r="J20" s="95">
        <v>3</v>
      </c>
      <c r="K20" s="98">
        <v>2</v>
      </c>
      <c r="L20" s="98">
        <v>3</v>
      </c>
      <c r="M20" s="95">
        <v>2</v>
      </c>
      <c r="N20" s="95">
        <v>5</v>
      </c>
      <c r="O20" s="87">
        <v>5</v>
      </c>
      <c r="P20" s="89" t="s">
        <v>497</v>
      </c>
      <c r="Q20" s="228">
        <f t="shared" si="0"/>
        <v>39</v>
      </c>
      <c r="R20" s="1"/>
      <c r="S20" s="2"/>
      <c r="T20" s="2"/>
      <c r="U20" s="2"/>
      <c r="V20" s="2"/>
      <c r="W20" s="9"/>
      <c r="X20" s="4"/>
    </row>
    <row r="21" spans="1:24" ht="34.5" thickBot="1" x14ac:dyDescent="0.3">
      <c r="A21" s="128">
        <v>18</v>
      </c>
      <c r="B21" s="71" t="s">
        <v>111</v>
      </c>
      <c r="C21" s="71" t="s">
        <v>28</v>
      </c>
      <c r="D21" s="70" t="s">
        <v>112</v>
      </c>
      <c r="E21" s="88">
        <v>3</v>
      </c>
      <c r="F21" s="89">
        <v>2</v>
      </c>
      <c r="G21" s="89">
        <v>5</v>
      </c>
      <c r="H21" s="89">
        <v>5</v>
      </c>
      <c r="I21" s="94">
        <v>5</v>
      </c>
      <c r="J21" s="94">
        <v>3</v>
      </c>
      <c r="K21" s="100">
        <v>2</v>
      </c>
      <c r="L21" s="100">
        <v>3</v>
      </c>
      <c r="M21" s="94">
        <v>2</v>
      </c>
      <c r="N21" s="94">
        <v>5</v>
      </c>
      <c r="O21" s="89">
        <v>5</v>
      </c>
      <c r="P21" s="89" t="s">
        <v>497</v>
      </c>
      <c r="Q21" s="228">
        <f t="shared" si="0"/>
        <v>40</v>
      </c>
      <c r="R21" s="1"/>
      <c r="S21" s="2"/>
      <c r="T21" s="2"/>
      <c r="U21" s="2"/>
      <c r="V21" s="2"/>
      <c r="W21" s="9"/>
      <c r="X21" s="7"/>
    </row>
    <row r="22" spans="1:24" ht="34.5" thickBot="1" x14ac:dyDescent="0.3">
      <c r="A22" s="128">
        <v>19</v>
      </c>
      <c r="B22" s="71" t="s">
        <v>113</v>
      </c>
      <c r="C22" s="69" t="s">
        <v>114</v>
      </c>
      <c r="D22" s="70" t="s">
        <v>115</v>
      </c>
      <c r="E22" s="86">
        <v>2</v>
      </c>
      <c r="F22" s="87">
        <v>2</v>
      </c>
      <c r="G22" s="87">
        <v>3</v>
      </c>
      <c r="H22" s="87">
        <v>5</v>
      </c>
      <c r="I22" s="95">
        <v>3</v>
      </c>
      <c r="J22" s="95">
        <v>2</v>
      </c>
      <c r="K22" s="98">
        <v>1</v>
      </c>
      <c r="L22" s="98">
        <v>2</v>
      </c>
      <c r="M22" s="95">
        <v>2</v>
      </c>
      <c r="N22" s="95">
        <v>5</v>
      </c>
      <c r="O22" s="87">
        <v>5</v>
      </c>
      <c r="P22" s="170"/>
      <c r="Q22" s="228">
        <f t="shared" si="0"/>
        <v>32</v>
      </c>
      <c r="R22" s="1"/>
      <c r="S22" s="2"/>
      <c r="T22" s="2"/>
      <c r="U22" s="2"/>
      <c r="V22" s="2"/>
      <c r="W22" s="9"/>
      <c r="X22" s="4"/>
    </row>
    <row r="23" spans="1:24" ht="34.5" thickBot="1" x14ac:dyDescent="0.3">
      <c r="A23" s="128">
        <v>20</v>
      </c>
      <c r="B23" s="71" t="s">
        <v>116</v>
      </c>
      <c r="C23" s="69" t="s">
        <v>18</v>
      </c>
      <c r="D23" s="70" t="s">
        <v>117</v>
      </c>
      <c r="E23" s="86">
        <v>3</v>
      </c>
      <c r="F23" s="87">
        <v>2</v>
      </c>
      <c r="G23" s="87">
        <v>5</v>
      </c>
      <c r="H23" s="87">
        <v>5</v>
      </c>
      <c r="I23" s="95">
        <v>5</v>
      </c>
      <c r="J23" s="95">
        <v>3</v>
      </c>
      <c r="K23" s="98">
        <v>2</v>
      </c>
      <c r="L23" s="98">
        <v>3</v>
      </c>
      <c r="M23" s="95">
        <v>2</v>
      </c>
      <c r="N23" s="95">
        <v>5</v>
      </c>
      <c r="O23" s="87">
        <v>5</v>
      </c>
      <c r="P23" s="89" t="s">
        <v>497</v>
      </c>
      <c r="Q23" s="228">
        <f t="shared" si="0"/>
        <v>40</v>
      </c>
      <c r="R23" s="1"/>
      <c r="S23" s="2"/>
      <c r="T23" s="2"/>
      <c r="U23" s="2"/>
      <c r="V23" s="2"/>
      <c r="W23" s="9"/>
      <c r="X23" s="4"/>
    </row>
    <row r="24" spans="1:24" ht="34.5" thickBot="1" x14ac:dyDescent="0.3">
      <c r="A24" s="128">
        <v>21</v>
      </c>
      <c r="B24" s="71" t="s">
        <v>118</v>
      </c>
      <c r="C24" s="69" t="s">
        <v>60</v>
      </c>
      <c r="D24" s="70" t="s">
        <v>119</v>
      </c>
      <c r="E24" s="88">
        <v>3</v>
      </c>
      <c r="F24" s="89">
        <v>1</v>
      </c>
      <c r="G24" s="89">
        <v>5</v>
      </c>
      <c r="H24" s="89">
        <v>5</v>
      </c>
      <c r="I24" s="94">
        <v>3</v>
      </c>
      <c r="J24" s="94">
        <v>2</v>
      </c>
      <c r="K24" s="100">
        <v>1</v>
      </c>
      <c r="L24" s="100">
        <v>2</v>
      </c>
      <c r="M24" s="94">
        <v>2</v>
      </c>
      <c r="N24" s="94">
        <v>4</v>
      </c>
      <c r="O24" s="146">
        <v>5</v>
      </c>
      <c r="P24" s="171"/>
      <c r="Q24" s="228">
        <f t="shared" si="0"/>
        <v>33</v>
      </c>
      <c r="R24" s="5"/>
      <c r="S24" s="6"/>
      <c r="T24" s="6"/>
      <c r="U24" s="6"/>
      <c r="V24" s="2"/>
      <c r="W24" s="9"/>
      <c r="X24" s="7"/>
    </row>
    <row r="25" spans="1:24" ht="34.5" thickBot="1" x14ac:dyDescent="0.3">
      <c r="A25" s="128">
        <v>22</v>
      </c>
      <c r="B25" s="71" t="s">
        <v>120</v>
      </c>
      <c r="C25" s="69" t="s">
        <v>27</v>
      </c>
      <c r="D25" s="162" t="s">
        <v>121</v>
      </c>
      <c r="E25" s="86">
        <v>3</v>
      </c>
      <c r="F25" s="87">
        <v>2</v>
      </c>
      <c r="G25" s="87">
        <v>4</v>
      </c>
      <c r="H25" s="87">
        <v>5</v>
      </c>
      <c r="I25" s="95">
        <v>3</v>
      </c>
      <c r="J25" s="95">
        <v>2</v>
      </c>
      <c r="K25" s="98">
        <v>1</v>
      </c>
      <c r="L25" s="98">
        <v>3</v>
      </c>
      <c r="M25" s="148">
        <v>2</v>
      </c>
      <c r="N25" s="148">
        <v>4</v>
      </c>
      <c r="O25" s="147">
        <v>2</v>
      </c>
      <c r="P25" s="89" t="s">
        <v>497</v>
      </c>
      <c r="Q25" s="228">
        <f t="shared" si="0"/>
        <v>31</v>
      </c>
      <c r="R25" s="1"/>
      <c r="S25" s="2"/>
      <c r="T25" s="2"/>
      <c r="U25" s="2"/>
      <c r="V25" s="2"/>
      <c r="W25" s="9"/>
      <c r="X25" s="4"/>
    </row>
    <row r="26" spans="1:24" ht="34.5" thickBot="1" x14ac:dyDescent="0.3">
      <c r="A26" s="128">
        <v>24</v>
      </c>
      <c r="B26" s="71" t="s">
        <v>122</v>
      </c>
      <c r="C26" s="69" t="s">
        <v>101</v>
      </c>
      <c r="D26" s="70" t="s">
        <v>123</v>
      </c>
      <c r="E26" s="88">
        <v>3</v>
      </c>
      <c r="F26" s="89">
        <v>1</v>
      </c>
      <c r="G26" s="89">
        <v>5</v>
      </c>
      <c r="H26" s="89">
        <v>5</v>
      </c>
      <c r="I26" s="94">
        <v>3</v>
      </c>
      <c r="J26" s="156">
        <v>2</v>
      </c>
      <c r="K26" s="156">
        <v>1</v>
      </c>
      <c r="L26" s="100">
        <v>2</v>
      </c>
      <c r="M26" s="94">
        <v>2</v>
      </c>
      <c r="N26" s="95">
        <v>4</v>
      </c>
      <c r="O26" s="87">
        <v>5</v>
      </c>
      <c r="P26" s="170"/>
      <c r="Q26" s="228">
        <f t="shared" si="0"/>
        <v>33</v>
      </c>
      <c r="R26" s="5"/>
      <c r="S26" s="6"/>
      <c r="T26" s="6"/>
      <c r="U26" s="6"/>
      <c r="V26" s="2"/>
      <c r="W26" s="9"/>
      <c r="X26" s="7"/>
    </row>
    <row r="27" spans="1:24" ht="33.75" x14ac:dyDescent="0.25">
      <c r="A27" s="128">
        <v>25</v>
      </c>
      <c r="B27" s="206" t="s">
        <v>124</v>
      </c>
      <c r="C27" s="207" t="s">
        <v>33</v>
      </c>
      <c r="D27" s="70" t="s">
        <v>125</v>
      </c>
      <c r="E27" s="86">
        <v>3</v>
      </c>
      <c r="F27" s="87">
        <v>2</v>
      </c>
      <c r="G27" s="87">
        <v>5</v>
      </c>
      <c r="H27" s="87">
        <v>5</v>
      </c>
      <c r="I27" s="95">
        <v>3</v>
      </c>
      <c r="J27" s="95">
        <v>3</v>
      </c>
      <c r="K27" s="98">
        <v>2</v>
      </c>
      <c r="L27" s="98">
        <v>3</v>
      </c>
      <c r="M27" s="95">
        <v>2</v>
      </c>
      <c r="N27" s="95">
        <v>4</v>
      </c>
      <c r="O27" s="87">
        <v>5</v>
      </c>
      <c r="P27" s="170"/>
      <c r="Q27" s="228">
        <f t="shared" si="0"/>
        <v>37</v>
      </c>
      <c r="R27" s="1"/>
      <c r="S27" s="2"/>
      <c r="T27" s="2"/>
      <c r="U27" s="2"/>
      <c r="V27" s="2"/>
      <c r="W27" s="9"/>
      <c r="X27" s="4"/>
    </row>
    <row r="28" spans="1:24" ht="33.75" x14ac:dyDescent="0.5">
      <c r="A28" s="128">
        <v>26</v>
      </c>
      <c r="B28" s="209"/>
      <c r="C28" s="211"/>
      <c r="D28" s="193"/>
      <c r="E28" s="191"/>
      <c r="F28" s="94"/>
      <c r="G28" s="94"/>
      <c r="H28" s="94"/>
      <c r="I28" s="94"/>
      <c r="J28" s="94"/>
      <c r="K28" s="100"/>
      <c r="L28" s="100"/>
      <c r="M28" s="94"/>
      <c r="N28" s="94"/>
      <c r="O28" s="94"/>
      <c r="P28" s="194"/>
      <c r="Q28" s="229"/>
      <c r="R28" s="5"/>
      <c r="S28" s="6"/>
      <c r="T28" s="6"/>
      <c r="U28" s="6"/>
      <c r="V28" s="2"/>
      <c r="W28" s="9"/>
      <c r="X28" s="7"/>
    </row>
    <row r="29" spans="1:24" ht="34.5" thickBot="1" x14ac:dyDescent="0.55000000000000004">
      <c r="A29" s="128">
        <v>27</v>
      </c>
      <c r="B29" s="208"/>
      <c r="C29" s="210"/>
      <c r="D29" s="193"/>
      <c r="E29" s="99"/>
      <c r="F29" s="95"/>
      <c r="G29" s="95"/>
      <c r="H29" s="95"/>
      <c r="I29" s="95"/>
      <c r="J29" s="95"/>
      <c r="K29" s="98"/>
      <c r="L29" s="98"/>
      <c r="M29" s="95"/>
      <c r="N29" s="95"/>
      <c r="O29" s="95"/>
      <c r="P29" s="172"/>
      <c r="Q29" s="235"/>
      <c r="R29" s="1"/>
      <c r="S29" s="2"/>
      <c r="T29" s="2"/>
      <c r="U29" s="2"/>
      <c r="V29" s="2"/>
      <c r="W29" s="9"/>
      <c r="X29" s="4"/>
    </row>
    <row r="30" spans="1:24" ht="32.25" customHeight="1" x14ac:dyDescent="0.25">
      <c r="A30" s="41"/>
      <c r="B30"/>
      <c r="C30"/>
      <c r="D30"/>
      <c r="F30" s="16"/>
      <c r="G30" s="16"/>
      <c r="K30"/>
      <c r="L30"/>
    </row>
    <row r="31" spans="1:24" ht="15" x14ac:dyDescent="0.25">
      <c r="A31"/>
      <c r="B31"/>
      <c r="C31"/>
      <c r="D31"/>
      <c r="F31" s="16"/>
      <c r="G31" s="16"/>
      <c r="K31"/>
      <c r="L31"/>
    </row>
    <row r="32" spans="1:24" ht="15" x14ac:dyDescent="0.25">
      <c r="A32"/>
      <c r="B32"/>
      <c r="C32"/>
      <c r="D32"/>
      <c r="F32" s="16"/>
      <c r="G32" s="16"/>
      <c r="K32"/>
      <c r="L32"/>
    </row>
    <row r="33" spans="1:12" ht="15" x14ac:dyDescent="0.25">
      <c r="A33"/>
      <c r="B33" s="16"/>
      <c r="C33"/>
      <c r="D33"/>
      <c r="K33"/>
      <c r="L33"/>
    </row>
    <row r="34" spans="1:12" ht="15" x14ac:dyDescent="0.25">
      <c r="A34" s="16"/>
      <c r="B34" s="16"/>
      <c r="C34"/>
      <c r="D34"/>
      <c r="K34"/>
      <c r="L34"/>
    </row>
    <row r="35" spans="1:12" ht="15" x14ac:dyDescent="0.25">
      <c r="A35" s="16"/>
      <c r="B35" s="16"/>
      <c r="C35"/>
      <c r="D35"/>
      <c r="K35"/>
      <c r="L35"/>
    </row>
    <row r="36" spans="1:12" ht="15" x14ac:dyDescent="0.25">
      <c r="A36" s="16"/>
      <c r="B36"/>
      <c r="C36"/>
      <c r="D36"/>
      <c r="F36" s="16"/>
      <c r="G36" s="16"/>
      <c r="K36"/>
      <c r="L36"/>
    </row>
    <row r="37" spans="1:12" ht="15" x14ac:dyDescent="0.25">
      <c r="A37"/>
      <c r="B37"/>
      <c r="C37"/>
      <c r="D37"/>
      <c r="F37" s="16"/>
      <c r="G37" s="16"/>
      <c r="K37"/>
      <c r="L37"/>
    </row>
    <row r="38" spans="1:12" ht="15" x14ac:dyDescent="0.25">
      <c r="A38"/>
      <c r="B38"/>
      <c r="C38"/>
      <c r="D38"/>
      <c r="F38" s="16"/>
      <c r="G38" s="16"/>
      <c r="K38"/>
      <c r="L38"/>
    </row>
    <row r="39" spans="1:12" ht="15" x14ac:dyDescent="0.25">
      <c r="A39"/>
      <c r="B39"/>
      <c r="C39"/>
      <c r="D39"/>
      <c r="F39" s="16"/>
      <c r="G39" s="16"/>
      <c r="K39"/>
      <c r="L39"/>
    </row>
    <row r="40" spans="1:12" ht="15" x14ac:dyDescent="0.25">
      <c r="A40"/>
      <c r="B40"/>
      <c r="C40"/>
      <c r="D40"/>
      <c r="F40" s="16"/>
      <c r="G40" s="16"/>
      <c r="K40"/>
      <c r="L40"/>
    </row>
    <row r="41" spans="1:12" ht="15" x14ac:dyDescent="0.25">
      <c r="A41"/>
      <c r="B41"/>
      <c r="C41"/>
      <c r="D41"/>
      <c r="F41" s="16"/>
      <c r="G41" s="16"/>
      <c r="K41"/>
      <c r="L41"/>
    </row>
    <row r="42" spans="1:12" ht="15" x14ac:dyDescent="0.25">
      <c r="A42"/>
      <c r="B42"/>
      <c r="C42"/>
      <c r="D42"/>
      <c r="F42" s="16"/>
      <c r="G42" s="16"/>
      <c r="K42"/>
      <c r="L42"/>
    </row>
    <row r="43" spans="1:12" ht="15" x14ac:dyDescent="0.25">
      <c r="A43"/>
      <c r="B43"/>
      <c r="C43"/>
      <c r="D43"/>
      <c r="F43" s="16"/>
      <c r="G43" s="16"/>
      <c r="K43"/>
      <c r="L43"/>
    </row>
    <row r="44" spans="1:12" ht="15" x14ac:dyDescent="0.25">
      <c r="A44"/>
      <c r="B44"/>
      <c r="C44"/>
      <c r="D44"/>
      <c r="F44" s="16"/>
      <c r="G44" s="16"/>
      <c r="K44"/>
      <c r="L44"/>
    </row>
    <row r="45" spans="1:12" ht="15" x14ac:dyDescent="0.25">
      <c r="A45"/>
      <c r="B45"/>
      <c r="C45"/>
      <c r="D45"/>
      <c r="F45" s="16"/>
      <c r="G45" s="16"/>
      <c r="K45"/>
      <c r="L45"/>
    </row>
    <row r="46" spans="1:12" ht="15" x14ac:dyDescent="0.25">
      <c r="A46"/>
      <c r="B46"/>
      <c r="C46"/>
      <c r="D46"/>
      <c r="F46" s="16"/>
      <c r="G46" s="16"/>
      <c r="K46"/>
      <c r="L46"/>
    </row>
    <row r="47" spans="1:12" ht="15" x14ac:dyDescent="0.25">
      <c r="A47"/>
      <c r="B47" s="16"/>
      <c r="C47" s="16"/>
      <c r="D47"/>
      <c r="K47"/>
      <c r="L47"/>
    </row>
    <row r="48" spans="1:12" ht="15" x14ac:dyDescent="0.25">
      <c r="A48"/>
      <c r="B48" s="16"/>
      <c r="C48" s="16"/>
      <c r="D48"/>
      <c r="K48"/>
      <c r="L48"/>
    </row>
    <row r="49" spans="1:12" ht="15" x14ac:dyDescent="0.25">
      <c r="A49"/>
      <c r="B49" s="16"/>
      <c r="C49" s="16"/>
      <c r="D49"/>
      <c r="K49"/>
      <c r="L49"/>
    </row>
    <row r="50" spans="1:12" ht="15" x14ac:dyDescent="0.25">
      <c r="A50"/>
      <c r="B50"/>
      <c r="C50"/>
      <c r="D50"/>
      <c r="G50" s="16"/>
      <c r="H50" s="16"/>
      <c r="K50"/>
      <c r="L50"/>
    </row>
    <row r="51" spans="1:12" ht="15" x14ac:dyDescent="0.25">
      <c r="A51"/>
      <c r="B51"/>
      <c r="C51"/>
      <c r="D51"/>
      <c r="G51" s="16"/>
      <c r="H51" s="16"/>
      <c r="K51"/>
      <c r="L51"/>
    </row>
    <row r="52" spans="1:12" ht="15" x14ac:dyDescent="0.25">
      <c r="A52"/>
      <c r="B52"/>
      <c r="C52"/>
      <c r="D52"/>
      <c r="G52" s="16"/>
      <c r="H52" s="16"/>
      <c r="K52"/>
      <c r="L52"/>
    </row>
    <row r="53" spans="1:12" ht="15" x14ac:dyDescent="0.25">
      <c r="A53"/>
      <c r="B53"/>
      <c r="C53"/>
      <c r="D53"/>
      <c r="G53" s="16"/>
      <c r="H53" s="16"/>
      <c r="K53"/>
      <c r="L53"/>
    </row>
    <row r="54" spans="1:12" ht="15" x14ac:dyDescent="0.25">
      <c r="A54"/>
      <c r="B54"/>
      <c r="C54"/>
      <c r="D54"/>
      <c r="G54" s="16"/>
      <c r="H54" s="16"/>
      <c r="K54"/>
      <c r="L54"/>
    </row>
    <row r="55" spans="1:12" ht="15" x14ac:dyDescent="0.25">
      <c r="A55"/>
      <c r="B55"/>
      <c r="C55"/>
      <c r="D55"/>
      <c r="G55" s="16"/>
      <c r="H55" s="16"/>
      <c r="K55"/>
      <c r="L55"/>
    </row>
    <row r="56" spans="1:12" ht="15" x14ac:dyDescent="0.25">
      <c r="A56"/>
      <c r="B56"/>
      <c r="C56"/>
      <c r="D56"/>
      <c r="G56" s="16"/>
      <c r="H56" s="16"/>
      <c r="K56"/>
      <c r="L56"/>
    </row>
    <row r="57" spans="1:12" ht="15" x14ac:dyDescent="0.25">
      <c r="A57"/>
      <c r="B57"/>
      <c r="C57"/>
      <c r="D57"/>
      <c r="G57" s="16"/>
      <c r="H57" s="16"/>
      <c r="K57"/>
      <c r="L57"/>
    </row>
    <row r="58" spans="1:12" ht="15" x14ac:dyDescent="0.25">
      <c r="A58"/>
      <c r="B58"/>
      <c r="C58"/>
      <c r="D58"/>
      <c r="G58" s="16"/>
      <c r="H58" s="16"/>
      <c r="K58"/>
      <c r="L58"/>
    </row>
    <row r="59" spans="1:12" ht="15" x14ac:dyDescent="0.25">
      <c r="A59"/>
      <c r="B59"/>
      <c r="C59"/>
      <c r="D59"/>
      <c r="G59" s="16"/>
      <c r="H59" s="16"/>
      <c r="K59"/>
      <c r="L59"/>
    </row>
    <row r="60" spans="1:12" ht="15" x14ac:dyDescent="0.25">
      <c r="A60"/>
      <c r="B60"/>
      <c r="C60"/>
      <c r="D60"/>
      <c r="G60" s="16"/>
      <c r="H60" s="16"/>
      <c r="K60"/>
      <c r="L60"/>
    </row>
    <row r="61" spans="1:12" ht="15" x14ac:dyDescent="0.25">
      <c r="A61"/>
      <c r="B61"/>
      <c r="C61"/>
      <c r="D61"/>
      <c r="G61" s="16"/>
      <c r="H61" s="16"/>
      <c r="K61"/>
      <c r="L61"/>
    </row>
    <row r="62" spans="1:12" ht="15" x14ac:dyDescent="0.25">
      <c r="A62"/>
      <c r="B62"/>
      <c r="C62"/>
      <c r="D62"/>
      <c r="G62" s="16"/>
      <c r="H62" s="16"/>
      <c r="K62"/>
      <c r="L62"/>
    </row>
    <row r="63" spans="1:12" ht="15" x14ac:dyDescent="0.25">
      <c r="A63"/>
      <c r="B63"/>
      <c r="C63"/>
      <c r="D63"/>
      <c r="G63" s="16"/>
      <c r="H63" s="16"/>
      <c r="K63"/>
      <c r="L63"/>
    </row>
    <row r="64" spans="1:12" ht="15" x14ac:dyDescent="0.25">
      <c r="A64"/>
      <c r="B64"/>
      <c r="C64"/>
      <c r="D64"/>
      <c r="G64" s="16"/>
      <c r="H64" s="16"/>
      <c r="K64"/>
      <c r="L64"/>
    </row>
    <row r="65" spans="1:12" ht="15" x14ac:dyDescent="0.25">
      <c r="A65"/>
      <c r="B65"/>
      <c r="C65"/>
      <c r="D65"/>
      <c r="G65" s="16"/>
      <c r="H65" s="16"/>
      <c r="K65"/>
      <c r="L65"/>
    </row>
    <row r="66" spans="1:12" ht="15" x14ac:dyDescent="0.25">
      <c r="A66"/>
      <c r="B66"/>
      <c r="C66"/>
      <c r="D66"/>
      <c r="G66" s="16"/>
      <c r="H66" s="16"/>
      <c r="K66"/>
      <c r="L66"/>
    </row>
    <row r="67" spans="1:12" ht="15" x14ac:dyDescent="0.25">
      <c r="A67"/>
      <c r="B67"/>
      <c r="C67"/>
      <c r="D67"/>
      <c r="G67" s="16"/>
      <c r="H67" s="16"/>
      <c r="K67"/>
      <c r="L67"/>
    </row>
    <row r="68" spans="1:12" ht="15" x14ac:dyDescent="0.25">
      <c r="A68"/>
      <c r="B68"/>
      <c r="C68"/>
      <c r="D68"/>
      <c r="G68" s="16"/>
      <c r="H68" s="16"/>
      <c r="K68"/>
      <c r="L68"/>
    </row>
    <row r="69" spans="1:12" ht="15" x14ac:dyDescent="0.25">
      <c r="A69"/>
      <c r="B69"/>
      <c r="C69"/>
      <c r="D69"/>
      <c r="G69" s="16"/>
      <c r="H69" s="16"/>
      <c r="K69"/>
      <c r="L69"/>
    </row>
    <row r="70" spans="1:12" ht="15" x14ac:dyDescent="0.25">
      <c r="A70"/>
      <c r="B70"/>
      <c r="C70"/>
      <c r="D70"/>
      <c r="G70" s="16"/>
      <c r="H70" s="16"/>
      <c r="K70"/>
      <c r="L70"/>
    </row>
    <row r="71" spans="1:12" ht="15" x14ac:dyDescent="0.25">
      <c r="A71"/>
      <c r="B71"/>
      <c r="C71"/>
      <c r="D71"/>
      <c r="G71" s="16"/>
      <c r="H71" s="16"/>
      <c r="K71"/>
      <c r="L71"/>
    </row>
    <row r="72" spans="1:12" ht="15" x14ac:dyDescent="0.25">
      <c r="A72"/>
      <c r="B72"/>
      <c r="C72"/>
      <c r="D72"/>
      <c r="G72" s="16"/>
      <c r="H72" s="16"/>
      <c r="K72"/>
      <c r="L72"/>
    </row>
    <row r="73" spans="1:12" ht="15" x14ac:dyDescent="0.25">
      <c r="A73"/>
      <c r="B73"/>
      <c r="C73"/>
      <c r="D73"/>
      <c r="G73" s="16"/>
      <c r="H73" s="16"/>
      <c r="K73"/>
      <c r="L73"/>
    </row>
    <row r="74" spans="1:12" ht="15" x14ac:dyDescent="0.25">
      <c r="A74"/>
      <c r="B74"/>
      <c r="C74"/>
      <c r="D74"/>
      <c r="G74" s="16"/>
      <c r="H74" s="16"/>
      <c r="K74"/>
      <c r="L74"/>
    </row>
    <row r="75" spans="1:12" ht="15" x14ac:dyDescent="0.25">
      <c r="A75"/>
      <c r="B75"/>
      <c r="C75"/>
      <c r="D75"/>
      <c r="G75" s="16"/>
      <c r="H75" s="16"/>
      <c r="K75"/>
      <c r="L75"/>
    </row>
    <row r="76" spans="1:12" ht="15" x14ac:dyDescent="0.25">
      <c r="A76"/>
      <c r="B76"/>
      <c r="C76"/>
      <c r="D76"/>
      <c r="G76" s="16"/>
      <c r="H76" s="16"/>
      <c r="K76"/>
      <c r="L76"/>
    </row>
    <row r="77" spans="1:12" ht="15" x14ac:dyDescent="0.25">
      <c r="A77"/>
      <c r="B77"/>
      <c r="C77"/>
      <c r="D77"/>
      <c r="G77" s="16"/>
      <c r="H77" s="16"/>
      <c r="K77"/>
      <c r="L77"/>
    </row>
    <row r="78" spans="1:12" ht="15" x14ac:dyDescent="0.25">
      <c r="A78"/>
      <c r="B78"/>
      <c r="C78"/>
      <c r="D78"/>
      <c r="G78" s="16"/>
      <c r="H78" s="16"/>
      <c r="K78"/>
      <c r="L78"/>
    </row>
    <row r="79" spans="1:12" ht="15" x14ac:dyDescent="0.25">
      <c r="A79"/>
      <c r="B79"/>
      <c r="C79"/>
      <c r="D79"/>
      <c r="G79" s="16"/>
      <c r="H79" s="16"/>
      <c r="K79"/>
      <c r="L79"/>
    </row>
    <row r="80" spans="1:12" ht="15" x14ac:dyDescent="0.25">
      <c r="A80"/>
      <c r="B80"/>
      <c r="C80"/>
      <c r="D80"/>
      <c r="G80" s="16"/>
      <c r="H80" s="16"/>
      <c r="K80"/>
      <c r="L80"/>
    </row>
    <row r="81" spans="1:12" ht="15" x14ac:dyDescent="0.25">
      <c r="A81"/>
      <c r="B81"/>
      <c r="C81"/>
      <c r="D81"/>
      <c r="G81" s="16"/>
      <c r="H81" s="16"/>
      <c r="K81"/>
      <c r="L81"/>
    </row>
    <row r="82" spans="1:12" ht="15" x14ac:dyDescent="0.25">
      <c r="A82"/>
      <c r="B82"/>
      <c r="C82"/>
      <c r="D82"/>
      <c r="G82" s="16"/>
      <c r="H82" s="16"/>
      <c r="K82"/>
      <c r="L82"/>
    </row>
    <row r="83" spans="1:12" ht="15" x14ac:dyDescent="0.25">
      <c r="A83"/>
      <c r="B83"/>
      <c r="C83"/>
      <c r="D83"/>
      <c r="G83" s="16"/>
      <c r="H83" s="16"/>
      <c r="K83"/>
      <c r="L83"/>
    </row>
    <row r="84" spans="1:12" ht="15" x14ac:dyDescent="0.25">
      <c r="A84"/>
      <c r="B84"/>
      <c r="C84"/>
      <c r="D84"/>
      <c r="G84" s="16"/>
      <c r="H84" s="16"/>
      <c r="K84"/>
      <c r="L84"/>
    </row>
    <row r="85" spans="1:12" ht="15" x14ac:dyDescent="0.25">
      <c r="A85"/>
      <c r="B85"/>
      <c r="C85"/>
      <c r="D85"/>
      <c r="G85" s="16"/>
      <c r="H85" s="16"/>
      <c r="K85"/>
      <c r="L85"/>
    </row>
    <row r="86" spans="1:12" ht="15" x14ac:dyDescent="0.25">
      <c r="A86"/>
      <c r="B86"/>
      <c r="C86"/>
      <c r="D86"/>
      <c r="G86" s="16"/>
      <c r="H86" s="16"/>
      <c r="K86"/>
      <c r="L86"/>
    </row>
    <row r="87" spans="1:12" ht="15" x14ac:dyDescent="0.25">
      <c r="A87"/>
      <c r="B87"/>
      <c r="C87"/>
      <c r="D87"/>
      <c r="G87" s="16"/>
      <c r="H87" s="16"/>
      <c r="K87"/>
      <c r="L87"/>
    </row>
    <row r="88" spans="1:12" ht="15" x14ac:dyDescent="0.25">
      <c r="A88"/>
      <c r="B88"/>
      <c r="C88"/>
      <c r="D88"/>
      <c r="G88" s="16"/>
      <c r="H88" s="16"/>
      <c r="K88"/>
      <c r="L88"/>
    </row>
    <row r="89" spans="1:12" ht="15" x14ac:dyDescent="0.25">
      <c r="A89"/>
      <c r="B89"/>
      <c r="C89"/>
      <c r="D89"/>
      <c r="G89" s="16"/>
      <c r="H89" s="16"/>
      <c r="K89"/>
      <c r="L89"/>
    </row>
    <row r="90" spans="1:12" ht="15" x14ac:dyDescent="0.25">
      <c r="A90"/>
      <c r="B90"/>
      <c r="C90"/>
      <c r="D90"/>
      <c r="G90" s="16"/>
      <c r="H90" s="16"/>
      <c r="K90"/>
      <c r="L90"/>
    </row>
    <row r="91" spans="1:12" ht="15" x14ac:dyDescent="0.25">
      <c r="A91"/>
      <c r="B91"/>
      <c r="C91"/>
      <c r="D91"/>
      <c r="G91" s="16"/>
      <c r="H91" s="16"/>
      <c r="K91"/>
      <c r="L91"/>
    </row>
    <row r="92" spans="1:12" ht="15" x14ac:dyDescent="0.25">
      <c r="A92"/>
      <c r="B92"/>
      <c r="C92"/>
      <c r="D92"/>
      <c r="G92" s="16"/>
      <c r="H92" s="16"/>
      <c r="K92"/>
      <c r="L92"/>
    </row>
    <row r="93" spans="1:12" ht="15" x14ac:dyDescent="0.25">
      <c r="A93"/>
      <c r="B93"/>
      <c r="C93"/>
      <c r="D93"/>
      <c r="G93" s="16"/>
      <c r="H93" s="16"/>
      <c r="K93"/>
      <c r="L93"/>
    </row>
    <row r="94" spans="1:12" ht="15" x14ac:dyDescent="0.25">
      <c r="A94"/>
      <c r="B94"/>
      <c r="C94"/>
      <c r="D94"/>
      <c r="G94" s="16"/>
      <c r="H94" s="16"/>
      <c r="K94"/>
      <c r="L94"/>
    </row>
    <row r="95" spans="1:12" ht="15" x14ac:dyDescent="0.25">
      <c r="A95"/>
      <c r="B95"/>
      <c r="C95"/>
      <c r="D95"/>
      <c r="G95" s="16"/>
      <c r="H95" s="16"/>
      <c r="K95"/>
      <c r="L95"/>
    </row>
    <row r="96" spans="1:12" ht="15" x14ac:dyDescent="0.25">
      <c r="A96"/>
      <c r="B96"/>
      <c r="C96"/>
      <c r="D96"/>
      <c r="G96" s="16"/>
      <c r="H96" s="16"/>
      <c r="K96"/>
      <c r="L96"/>
    </row>
    <row r="97" spans="1:12" ht="15" x14ac:dyDescent="0.25">
      <c r="A97"/>
      <c r="B97"/>
      <c r="C97"/>
      <c r="D97"/>
      <c r="G97" s="16"/>
      <c r="H97" s="16"/>
      <c r="K97"/>
      <c r="L97"/>
    </row>
    <row r="98" spans="1:12" ht="15" x14ac:dyDescent="0.25">
      <c r="A98"/>
      <c r="B98"/>
      <c r="C98"/>
      <c r="D98"/>
      <c r="G98" s="16"/>
      <c r="H98" s="16"/>
      <c r="K98"/>
      <c r="L98"/>
    </row>
    <row r="99" spans="1:12" ht="15" x14ac:dyDescent="0.25">
      <c r="A99"/>
      <c r="B99"/>
      <c r="C99"/>
      <c r="D99"/>
      <c r="G99" s="16"/>
      <c r="H99" s="16"/>
      <c r="K99"/>
      <c r="L99"/>
    </row>
    <row r="100" spans="1:12" ht="15" x14ac:dyDescent="0.25">
      <c r="A100"/>
      <c r="B100"/>
      <c r="C100"/>
      <c r="D100"/>
      <c r="G100" s="16"/>
      <c r="H100" s="16"/>
      <c r="K100"/>
      <c r="L100"/>
    </row>
    <row r="101" spans="1:12" ht="15" x14ac:dyDescent="0.25">
      <c r="A101"/>
      <c r="B101"/>
      <c r="C101"/>
      <c r="D101"/>
      <c r="G101" s="16"/>
      <c r="H101" s="16"/>
      <c r="K101"/>
      <c r="L101"/>
    </row>
    <row r="102" spans="1:12" ht="15" x14ac:dyDescent="0.25">
      <c r="A102"/>
      <c r="B102"/>
      <c r="C102"/>
      <c r="D102"/>
      <c r="G102" s="16"/>
      <c r="H102" s="16"/>
      <c r="K102"/>
      <c r="L102"/>
    </row>
    <row r="103" spans="1:12" ht="15" x14ac:dyDescent="0.25">
      <c r="A103"/>
      <c r="B103"/>
      <c r="C103"/>
      <c r="D103"/>
      <c r="G103" s="16"/>
      <c r="H103" s="16"/>
      <c r="K103"/>
      <c r="L103"/>
    </row>
    <row r="104" spans="1:12" ht="15" x14ac:dyDescent="0.25">
      <c r="A104"/>
      <c r="B104"/>
      <c r="C104"/>
      <c r="D104"/>
      <c r="G104" s="16"/>
      <c r="H104" s="16"/>
      <c r="K104"/>
      <c r="L104"/>
    </row>
    <row r="105" spans="1:12" ht="15" x14ac:dyDescent="0.25">
      <c r="A105"/>
      <c r="B105"/>
      <c r="C105"/>
      <c r="D105"/>
      <c r="G105" s="16"/>
      <c r="H105" s="16"/>
      <c r="K105"/>
      <c r="L105"/>
    </row>
    <row r="106" spans="1:12" ht="15" x14ac:dyDescent="0.25">
      <c r="A106"/>
      <c r="B106"/>
      <c r="C106"/>
      <c r="D106"/>
      <c r="G106" s="16"/>
      <c r="H106" s="16"/>
      <c r="K106"/>
      <c r="L106"/>
    </row>
    <row r="107" spans="1:12" ht="15" x14ac:dyDescent="0.25">
      <c r="A107"/>
      <c r="B107"/>
      <c r="C107"/>
      <c r="D107"/>
      <c r="G107" s="16"/>
      <c r="H107" s="16"/>
      <c r="K107"/>
      <c r="L107"/>
    </row>
    <row r="108" spans="1:12" ht="15" x14ac:dyDescent="0.25">
      <c r="A108"/>
      <c r="B108"/>
      <c r="C108"/>
      <c r="D108"/>
      <c r="G108" s="16"/>
      <c r="H108" s="16"/>
      <c r="K108"/>
      <c r="L108"/>
    </row>
    <row r="109" spans="1:12" ht="15" x14ac:dyDescent="0.25">
      <c r="A109"/>
      <c r="B109"/>
      <c r="C109"/>
      <c r="D109"/>
      <c r="G109" s="16"/>
      <c r="H109" s="16"/>
      <c r="K109"/>
      <c r="L109"/>
    </row>
    <row r="110" spans="1:12" ht="15" x14ac:dyDescent="0.25">
      <c r="A110"/>
      <c r="B110"/>
      <c r="C110"/>
      <c r="D110"/>
      <c r="G110" s="16"/>
      <c r="H110" s="16"/>
      <c r="K110"/>
      <c r="L110"/>
    </row>
    <row r="111" spans="1:12" ht="15" x14ac:dyDescent="0.25">
      <c r="A111"/>
      <c r="B111"/>
      <c r="C111"/>
      <c r="D111"/>
      <c r="G111" s="16"/>
      <c r="H111" s="16"/>
      <c r="K111"/>
      <c r="L111"/>
    </row>
    <row r="112" spans="1:12" ht="15" x14ac:dyDescent="0.25">
      <c r="A112"/>
      <c r="B112"/>
      <c r="C112"/>
      <c r="D112"/>
      <c r="G112" s="16"/>
      <c r="H112" s="16"/>
      <c r="K112"/>
      <c r="L112"/>
    </row>
    <row r="113" spans="1:12" ht="15" x14ac:dyDescent="0.25">
      <c r="A113"/>
      <c r="B113"/>
      <c r="C113"/>
      <c r="D113"/>
      <c r="G113" s="16"/>
      <c r="H113" s="16"/>
      <c r="K113"/>
      <c r="L113"/>
    </row>
    <row r="114" spans="1:12" ht="15" x14ac:dyDescent="0.25">
      <c r="A114"/>
      <c r="B114"/>
      <c r="C114"/>
      <c r="D114"/>
      <c r="G114" s="16"/>
      <c r="H114" s="16"/>
      <c r="K114"/>
      <c r="L114"/>
    </row>
    <row r="115" spans="1:12" ht="15.75" thickBot="1" x14ac:dyDescent="0.3">
      <c r="A115"/>
      <c r="B115"/>
      <c r="C115"/>
      <c r="D115"/>
      <c r="G115" s="16"/>
      <c r="H115" s="16"/>
      <c r="K115"/>
      <c r="L115"/>
    </row>
    <row r="116" spans="1:12" ht="28.5" x14ac:dyDescent="0.45"/>
    <row r="117" spans="1:12" ht="28.5" x14ac:dyDescent="0.45"/>
    <row r="118" spans="1:12" ht="28.5" x14ac:dyDescent="0.45"/>
  </sheetData>
  <mergeCells count="11">
    <mergeCell ref="R2:R3"/>
    <mergeCell ref="A1:X1"/>
    <mergeCell ref="A2:D2"/>
    <mergeCell ref="X2:X3"/>
    <mergeCell ref="S2:S3"/>
    <mergeCell ref="T2:T3"/>
    <mergeCell ref="V2:V3"/>
    <mergeCell ref="W2:W3"/>
    <mergeCell ref="B3:C3"/>
    <mergeCell ref="U2:U3"/>
    <mergeCell ref="E2:Q2"/>
  </mergeCells>
  <printOptions horizontalCentered="1"/>
  <pageMargins left="0.7" right="0.7" top="0.75" bottom="0.75" header="0.3" footer="0.3"/>
  <pageSetup scale="3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BreakPreview" zoomScale="60" zoomScaleNormal="60" workbookViewId="0">
      <selection activeCell="P3" sqref="P3"/>
    </sheetView>
  </sheetViews>
  <sheetFormatPr defaultRowHeight="28.5" x14ac:dyDescent="0.45"/>
  <cols>
    <col min="1" max="1" width="9.140625" style="10"/>
    <col min="2" max="2" width="32" style="29" customWidth="1"/>
    <col min="3" max="3" width="29.28515625" style="33" customWidth="1"/>
    <col min="4" max="4" width="22.7109375" style="18" customWidth="1"/>
    <col min="5" max="9" width="9.140625" style="10"/>
    <col min="10" max="10" width="8.85546875" style="10" customWidth="1"/>
    <col min="11" max="12" width="9.140625" style="17"/>
    <col min="13" max="14" width="9.140625" style="10"/>
    <col min="15" max="15" width="11.28515625" style="10" customWidth="1"/>
    <col min="16" max="16" width="9.140625" style="10" customWidth="1"/>
    <col min="17" max="17" width="28.140625" style="10" customWidth="1"/>
    <col min="18" max="26" width="0" style="10" hidden="1" customWidth="1"/>
    <col min="27" max="16384" width="9.140625" style="10"/>
  </cols>
  <sheetData>
    <row r="1" spans="1:26" ht="34.5" thickBot="1" x14ac:dyDescent="0.3">
      <c r="A1" s="246" t="s">
        <v>487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61"/>
    </row>
    <row r="2" spans="1:26" ht="33" customHeight="1" thickBot="1" x14ac:dyDescent="0.3">
      <c r="A2" s="265" t="s">
        <v>9</v>
      </c>
      <c r="B2" s="266"/>
      <c r="C2" s="266"/>
      <c r="D2" s="267"/>
      <c r="E2" s="257" t="s">
        <v>498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268" t="s">
        <v>1</v>
      </c>
      <c r="S2" s="251" t="s">
        <v>13</v>
      </c>
      <c r="T2" s="251" t="s">
        <v>14</v>
      </c>
      <c r="U2" s="251" t="s">
        <v>2</v>
      </c>
      <c r="V2" s="251" t="s">
        <v>3</v>
      </c>
      <c r="W2" s="253" t="s">
        <v>4</v>
      </c>
      <c r="X2" s="251" t="s">
        <v>15</v>
      </c>
      <c r="Y2" s="251" t="s">
        <v>5</v>
      </c>
      <c r="Z2" s="253" t="s">
        <v>6</v>
      </c>
    </row>
    <row r="3" spans="1:26" ht="396" customHeight="1" thickBot="1" x14ac:dyDescent="0.3">
      <c r="A3" s="116"/>
      <c r="B3" s="263" t="s">
        <v>7</v>
      </c>
      <c r="C3" s="264"/>
      <c r="D3" s="117" t="s">
        <v>8</v>
      </c>
      <c r="E3" s="80" t="s">
        <v>410</v>
      </c>
      <c r="F3" s="11" t="s">
        <v>409</v>
      </c>
      <c r="G3" s="11" t="s">
        <v>460</v>
      </c>
      <c r="H3" s="11" t="s">
        <v>476</v>
      </c>
      <c r="I3" s="11" t="s">
        <v>483</v>
      </c>
      <c r="J3" s="11" t="s">
        <v>485</v>
      </c>
      <c r="K3" s="11" t="s">
        <v>486</v>
      </c>
      <c r="L3" s="11" t="s">
        <v>494</v>
      </c>
      <c r="M3" s="11" t="s">
        <v>495</v>
      </c>
      <c r="N3" s="11" t="s">
        <v>496</v>
      </c>
      <c r="O3" s="14" t="s">
        <v>489</v>
      </c>
      <c r="P3" s="169" t="s">
        <v>499</v>
      </c>
      <c r="Q3" s="239" t="s">
        <v>324</v>
      </c>
      <c r="R3" s="269"/>
      <c r="S3" s="260"/>
      <c r="T3" s="260"/>
      <c r="U3" s="260"/>
      <c r="V3" s="260"/>
      <c r="W3" s="262"/>
      <c r="X3" s="260"/>
      <c r="Y3" s="260"/>
      <c r="Z3" s="262"/>
    </row>
    <row r="4" spans="1:26" ht="34.5" thickBot="1" x14ac:dyDescent="0.3">
      <c r="A4" s="176">
        <v>1</v>
      </c>
      <c r="B4" s="182" t="s">
        <v>126</v>
      </c>
      <c r="C4" s="65" t="s">
        <v>18</v>
      </c>
      <c r="D4" s="178" t="s">
        <v>127</v>
      </c>
      <c r="E4" s="87">
        <v>1</v>
      </c>
      <c r="F4" s="87">
        <v>1</v>
      </c>
      <c r="G4" s="87" t="s">
        <v>411</v>
      </c>
      <c r="H4" s="87" t="s">
        <v>411</v>
      </c>
      <c r="I4" s="95" t="s">
        <v>411</v>
      </c>
      <c r="J4" s="95">
        <v>3</v>
      </c>
      <c r="K4" s="98">
        <v>2</v>
      </c>
      <c r="L4" s="98">
        <v>2</v>
      </c>
      <c r="M4" s="95">
        <v>2</v>
      </c>
      <c r="N4" s="148" t="s">
        <v>411</v>
      </c>
      <c r="O4" s="148">
        <v>5</v>
      </c>
      <c r="P4" s="148"/>
      <c r="Q4" s="228">
        <f>SUM(E4:P4)</f>
        <v>16</v>
      </c>
      <c r="R4" s="26"/>
      <c r="S4" s="6"/>
      <c r="T4" s="6"/>
      <c r="U4" s="6"/>
      <c r="V4" s="12"/>
      <c r="W4" s="13"/>
      <c r="X4" s="7"/>
      <c r="Y4" s="6"/>
      <c r="Z4" s="13"/>
    </row>
    <row r="5" spans="1:26" ht="34.5" thickBot="1" x14ac:dyDescent="0.3">
      <c r="A5" s="174">
        <v>2</v>
      </c>
      <c r="B5" s="183" t="s">
        <v>128</v>
      </c>
      <c r="C5" s="62" t="s">
        <v>129</v>
      </c>
      <c r="D5" s="175" t="s">
        <v>130</v>
      </c>
      <c r="E5" s="89">
        <v>2</v>
      </c>
      <c r="F5" s="89">
        <v>2</v>
      </c>
      <c r="G5" s="89" t="s">
        <v>411</v>
      </c>
      <c r="H5" s="89">
        <v>3</v>
      </c>
      <c r="I5" s="94" t="s">
        <v>411</v>
      </c>
      <c r="J5" s="94" t="s">
        <v>411</v>
      </c>
      <c r="K5" s="94" t="s">
        <v>411</v>
      </c>
      <c r="L5" s="94" t="s">
        <v>411</v>
      </c>
      <c r="M5" s="94" t="s">
        <v>411</v>
      </c>
      <c r="N5" s="149">
        <v>5</v>
      </c>
      <c r="O5" s="149">
        <v>0</v>
      </c>
      <c r="P5" s="149"/>
      <c r="Q5" s="228">
        <f t="shared" ref="Q5:Q27" si="0">SUM(E5:P5)</f>
        <v>12</v>
      </c>
      <c r="R5" s="26"/>
      <c r="S5" s="6"/>
      <c r="T5" s="6"/>
      <c r="U5" s="6"/>
      <c r="V5" s="6"/>
      <c r="W5" s="13"/>
      <c r="X5" s="7"/>
      <c r="Y5" s="6"/>
      <c r="Z5" s="13"/>
    </row>
    <row r="6" spans="1:26" ht="34.5" thickBot="1" x14ac:dyDescent="0.3">
      <c r="A6" s="174">
        <v>3</v>
      </c>
      <c r="B6" s="183" t="s">
        <v>131</v>
      </c>
      <c r="C6" s="62" t="s">
        <v>29</v>
      </c>
      <c r="D6" s="175" t="s">
        <v>132</v>
      </c>
      <c r="E6" s="89">
        <v>3</v>
      </c>
      <c r="F6" s="89">
        <v>2</v>
      </c>
      <c r="G6" s="89">
        <v>5</v>
      </c>
      <c r="H6" s="89">
        <v>5</v>
      </c>
      <c r="I6" s="94">
        <v>5</v>
      </c>
      <c r="J6" s="94">
        <v>3</v>
      </c>
      <c r="K6" s="100">
        <v>2</v>
      </c>
      <c r="L6" s="100">
        <v>3</v>
      </c>
      <c r="M6" s="94">
        <v>2</v>
      </c>
      <c r="N6" s="149">
        <v>5</v>
      </c>
      <c r="O6" s="149">
        <v>5</v>
      </c>
      <c r="P6" s="149" t="s">
        <v>497</v>
      </c>
      <c r="Q6" s="228">
        <f t="shared" si="0"/>
        <v>40</v>
      </c>
      <c r="R6" s="26"/>
      <c r="S6" s="6"/>
      <c r="T6" s="6"/>
      <c r="U6" s="6"/>
      <c r="V6" s="6"/>
      <c r="W6" s="13"/>
      <c r="X6" s="7"/>
      <c r="Y6" s="6"/>
      <c r="Z6" s="13"/>
    </row>
    <row r="7" spans="1:26" ht="34.5" thickBot="1" x14ac:dyDescent="0.3">
      <c r="A7" s="174">
        <v>4</v>
      </c>
      <c r="B7" s="183" t="s">
        <v>133</v>
      </c>
      <c r="C7" s="62" t="s">
        <v>25</v>
      </c>
      <c r="D7" s="175" t="s">
        <v>134</v>
      </c>
      <c r="E7" s="89">
        <v>2</v>
      </c>
      <c r="F7" s="89">
        <v>1</v>
      </c>
      <c r="G7" s="89">
        <v>3</v>
      </c>
      <c r="H7" s="89">
        <v>5</v>
      </c>
      <c r="I7" s="94">
        <v>3</v>
      </c>
      <c r="J7" s="94">
        <v>3</v>
      </c>
      <c r="K7" s="100">
        <v>2</v>
      </c>
      <c r="L7" s="100">
        <v>3</v>
      </c>
      <c r="M7" s="94">
        <v>2</v>
      </c>
      <c r="N7" s="149">
        <v>5</v>
      </c>
      <c r="O7" s="149">
        <v>5</v>
      </c>
      <c r="P7" s="149"/>
      <c r="Q7" s="228">
        <f t="shared" si="0"/>
        <v>34</v>
      </c>
      <c r="R7" s="26"/>
      <c r="S7" s="6"/>
      <c r="T7" s="6"/>
      <c r="U7" s="6"/>
      <c r="V7" s="6"/>
      <c r="W7" s="13"/>
      <c r="X7" s="7"/>
      <c r="Y7" s="6"/>
      <c r="Z7" s="13"/>
    </row>
    <row r="8" spans="1:26" ht="34.5" thickBot="1" x14ac:dyDescent="0.3">
      <c r="A8" s="174">
        <v>5</v>
      </c>
      <c r="B8" s="183" t="s">
        <v>135</v>
      </c>
      <c r="C8" s="62" t="s">
        <v>21</v>
      </c>
      <c r="D8" s="175" t="s">
        <v>136</v>
      </c>
      <c r="E8" s="89">
        <v>3</v>
      </c>
      <c r="F8" s="89">
        <v>2</v>
      </c>
      <c r="G8" s="89">
        <v>4</v>
      </c>
      <c r="H8" s="89">
        <v>5</v>
      </c>
      <c r="I8" s="94">
        <v>5</v>
      </c>
      <c r="J8" s="94">
        <v>3</v>
      </c>
      <c r="K8" s="100">
        <v>2</v>
      </c>
      <c r="L8" s="100">
        <v>3</v>
      </c>
      <c r="M8" s="94">
        <v>2</v>
      </c>
      <c r="N8" s="149">
        <v>5</v>
      </c>
      <c r="O8" s="149">
        <v>5</v>
      </c>
      <c r="P8" s="149" t="s">
        <v>497</v>
      </c>
      <c r="Q8" s="228">
        <f t="shared" si="0"/>
        <v>39</v>
      </c>
      <c r="R8" s="26"/>
      <c r="S8" s="6"/>
      <c r="T8" s="6"/>
      <c r="U8" s="6"/>
      <c r="V8" s="6"/>
      <c r="W8" s="13"/>
      <c r="X8" s="7"/>
      <c r="Y8" s="6"/>
      <c r="Z8" s="13"/>
    </row>
    <row r="9" spans="1:26" ht="34.5" thickBot="1" x14ac:dyDescent="0.3">
      <c r="A9" s="174">
        <v>6</v>
      </c>
      <c r="B9" s="183" t="s">
        <v>137</v>
      </c>
      <c r="C9" s="62" t="s">
        <v>18</v>
      </c>
      <c r="D9" s="175" t="s">
        <v>138</v>
      </c>
      <c r="E9" s="89">
        <v>2</v>
      </c>
      <c r="F9" s="89">
        <v>1</v>
      </c>
      <c r="G9" s="89">
        <v>3</v>
      </c>
      <c r="H9" s="89" t="s">
        <v>411</v>
      </c>
      <c r="I9" s="94">
        <v>3</v>
      </c>
      <c r="J9" s="94">
        <v>3</v>
      </c>
      <c r="K9" s="100">
        <v>2</v>
      </c>
      <c r="L9" s="100">
        <v>2</v>
      </c>
      <c r="M9" s="94">
        <v>2</v>
      </c>
      <c r="N9" s="149">
        <v>3</v>
      </c>
      <c r="O9" s="149">
        <v>2</v>
      </c>
      <c r="P9" s="149"/>
      <c r="Q9" s="228">
        <f t="shared" si="0"/>
        <v>23</v>
      </c>
      <c r="R9" s="26"/>
      <c r="S9" s="6"/>
      <c r="T9" s="6"/>
      <c r="U9" s="6"/>
      <c r="V9" s="6"/>
      <c r="W9" s="13"/>
      <c r="X9" s="7"/>
      <c r="Y9" s="6"/>
      <c r="Z9" s="13"/>
    </row>
    <row r="10" spans="1:26" ht="34.5" thickBot="1" x14ac:dyDescent="0.3">
      <c r="A10" s="174">
        <v>7</v>
      </c>
      <c r="B10" s="183" t="s">
        <v>139</v>
      </c>
      <c r="C10" s="62" t="s">
        <v>17</v>
      </c>
      <c r="D10" s="175" t="s">
        <v>140</v>
      </c>
      <c r="E10" s="89">
        <v>3</v>
      </c>
      <c r="F10" s="89">
        <v>0</v>
      </c>
      <c r="G10" s="89">
        <v>4</v>
      </c>
      <c r="H10" s="89">
        <v>5</v>
      </c>
      <c r="I10" s="94">
        <v>5</v>
      </c>
      <c r="J10" s="94">
        <v>3</v>
      </c>
      <c r="K10" s="100">
        <v>2</v>
      </c>
      <c r="L10" s="100">
        <v>3</v>
      </c>
      <c r="M10" s="94">
        <v>2</v>
      </c>
      <c r="N10" s="173">
        <v>5</v>
      </c>
      <c r="O10" s="149">
        <v>5</v>
      </c>
      <c r="P10" s="149"/>
      <c r="Q10" s="228">
        <f t="shared" si="0"/>
        <v>37</v>
      </c>
      <c r="R10" s="26"/>
      <c r="S10" s="6"/>
      <c r="T10" s="6"/>
      <c r="U10" s="6"/>
      <c r="V10" s="6"/>
      <c r="W10" s="13"/>
      <c r="X10" s="7"/>
      <c r="Y10" s="6"/>
      <c r="Z10" s="13"/>
    </row>
    <row r="11" spans="1:26" ht="34.5" thickBot="1" x14ac:dyDescent="0.3">
      <c r="A11" s="174">
        <v>9</v>
      </c>
      <c r="B11" s="183" t="s">
        <v>62</v>
      </c>
      <c r="C11" s="68" t="s">
        <v>23</v>
      </c>
      <c r="D11" s="175" t="s">
        <v>141</v>
      </c>
      <c r="E11" s="89">
        <v>3</v>
      </c>
      <c r="F11" s="89">
        <v>2</v>
      </c>
      <c r="G11" s="89" t="s">
        <v>411</v>
      </c>
      <c r="H11" s="89">
        <v>5</v>
      </c>
      <c r="I11" s="94">
        <v>4</v>
      </c>
      <c r="J11" s="157">
        <v>2</v>
      </c>
      <c r="K11" s="157">
        <v>1</v>
      </c>
      <c r="L11" s="100">
        <v>3</v>
      </c>
      <c r="M11" s="94">
        <v>2</v>
      </c>
      <c r="N11" s="149">
        <v>5</v>
      </c>
      <c r="O11" s="149">
        <v>5</v>
      </c>
      <c r="P11" s="149"/>
      <c r="Q11" s="228">
        <f t="shared" si="0"/>
        <v>32</v>
      </c>
      <c r="R11" s="26"/>
      <c r="S11" s="6"/>
      <c r="T11" s="6"/>
      <c r="U11" s="6"/>
      <c r="V11" s="6"/>
      <c r="W11" s="13"/>
      <c r="X11" s="7"/>
      <c r="Y11" s="6"/>
      <c r="Z11" s="13"/>
    </row>
    <row r="12" spans="1:26" ht="34.5" thickBot="1" x14ac:dyDescent="0.3">
      <c r="A12" s="174">
        <v>10</v>
      </c>
      <c r="B12" s="183" t="s">
        <v>142</v>
      </c>
      <c r="C12" s="62" t="s">
        <v>143</v>
      </c>
      <c r="D12" s="175" t="s">
        <v>144</v>
      </c>
      <c r="E12" s="165">
        <v>2</v>
      </c>
      <c r="F12" s="165">
        <v>1</v>
      </c>
      <c r="G12" s="89">
        <v>4</v>
      </c>
      <c r="H12" s="89" t="s">
        <v>411</v>
      </c>
      <c r="I12" s="94">
        <v>4</v>
      </c>
      <c r="J12" s="94">
        <v>2</v>
      </c>
      <c r="K12" s="100">
        <v>1</v>
      </c>
      <c r="L12" s="100" t="s">
        <v>411</v>
      </c>
      <c r="M12" s="166">
        <v>2</v>
      </c>
      <c r="N12" s="166">
        <v>1</v>
      </c>
      <c r="O12" s="149">
        <v>5</v>
      </c>
      <c r="P12" s="149"/>
      <c r="Q12" s="228">
        <f t="shared" si="0"/>
        <v>22</v>
      </c>
      <c r="R12" s="26"/>
      <c r="S12" s="6"/>
      <c r="T12" s="6"/>
      <c r="U12" s="6"/>
      <c r="V12" s="6"/>
      <c r="W12" s="13"/>
      <c r="X12" s="7"/>
      <c r="Y12" s="6"/>
      <c r="Z12" s="13"/>
    </row>
    <row r="13" spans="1:26" ht="34.5" thickBot="1" x14ac:dyDescent="0.3">
      <c r="A13" s="174">
        <v>11</v>
      </c>
      <c r="B13" s="183" t="s">
        <v>65</v>
      </c>
      <c r="C13" s="62" t="s">
        <v>145</v>
      </c>
      <c r="D13" s="175" t="s">
        <v>146</v>
      </c>
      <c r="E13" s="89">
        <v>3</v>
      </c>
      <c r="F13" s="89">
        <v>1</v>
      </c>
      <c r="G13" s="89">
        <v>5</v>
      </c>
      <c r="H13" s="89">
        <v>5</v>
      </c>
      <c r="I13" s="94">
        <v>5</v>
      </c>
      <c r="J13" s="94">
        <v>3</v>
      </c>
      <c r="K13" s="100">
        <v>2</v>
      </c>
      <c r="L13" s="100">
        <v>3</v>
      </c>
      <c r="M13" s="94">
        <v>2</v>
      </c>
      <c r="N13" s="149">
        <v>5</v>
      </c>
      <c r="O13" s="149">
        <v>5</v>
      </c>
      <c r="P13" s="149" t="s">
        <v>497</v>
      </c>
      <c r="Q13" s="228">
        <f t="shared" si="0"/>
        <v>39</v>
      </c>
      <c r="R13" s="26"/>
      <c r="S13" s="6"/>
      <c r="T13" s="6"/>
      <c r="U13" s="6"/>
      <c r="V13" s="6"/>
      <c r="W13" s="13"/>
      <c r="X13" s="7"/>
      <c r="Y13" s="6"/>
      <c r="Z13" s="13"/>
    </row>
    <row r="14" spans="1:26" ht="34.5" thickBot="1" x14ac:dyDescent="0.3">
      <c r="A14" s="174">
        <v>12</v>
      </c>
      <c r="B14" s="183" t="s">
        <v>147</v>
      </c>
      <c r="C14" s="62" t="s">
        <v>54</v>
      </c>
      <c r="D14" s="175" t="s">
        <v>148</v>
      </c>
      <c r="E14" s="89">
        <v>3</v>
      </c>
      <c r="F14" s="89">
        <v>1</v>
      </c>
      <c r="G14" s="89">
        <v>5</v>
      </c>
      <c r="H14" s="89">
        <v>5</v>
      </c>
      <c r="I14" s="94">
        <v>3</v>
      </c>
      <c r="J14" s="94">
        <v>2</v>
      </c>
      <c r="K14" s="100">
        <v>1</v>
      </c>
      <c r="L14" s="100">
        <v>3</v>
      </c>
      <c r="M14" s="94">
        <v>2</v>
      </c>
      <c r="N14" s="149">
        <v>5</v>
      </c>
      <c r="O14" s="149">
        <v>2</v>
      </c>
      <c r="P14" s="149"/>
      <c r="Q14" s="228">
        <f t="shared" si="0"/>
        <v>32</v>
      </c>
      <c r="R14" s="26"/>
      <c r="S14" s="6"/>
      <c r="T14" s="6"/>
      <c r="U14" s="6"/>
      <c r="V14" s="6"/>
      <c r="W14" s="13"/>
      <c r="X14" s="7"/>
      <c r="Y14" s="6"/>
      <c r="Z14" s="13"/>
    </row>
    <row r="15" spans="1:26" ht="34.5" thickBot="1" x14ac:dyDescent="0.3">
      <c r="A15" s="174">
        <v>13</v>
      </c>
      <c r="B15" s="183" t="s">
        <v>149</v>
      </c>
      <c r="C15" s="62" t="s">
        <v>24</v>
      </c>
      <c r="D15" s="63" t="s">
        <v>150</v>
      </c>
      <c r="E15" s="89">
        <v>2</v>
      </c>
      <c r="F15" s="165">
        <v>2</v>
      </c>
      <c r="G15" s="89">
        <v>5</v>
      </c>
      <c r="H15" s="89" t="s">
        <v>411</v>
      </c>
      <c r="I15" s="94">
        <v>4</v>
      </c>
      <c r="J15" s="94">
        <v>3</v>
      </c>
      <c r="K15" s="100">
        <v>2</v>
      </c>
      <c r="L15" s="100">
        <v>3</v>
      </c>
      <c r="M15" s="94">
        <v>2</v>
      </c>
      <c r="N15" s="149">
        <v>5</v>
      </c>
      <c r="O15" s="149">
        <v>2</v>
      </c>
      <c r="P15" s="149"/>
      <c r="Q15" s="228">
        <f t="shared" si="0"/>
        <v>30</v>
      </c>
      <c r="R15" s="26"/>
      <c r="S15" s="6"/>
      <c r="T15" s="6"/>
      <c r="U15" s="6"/>
      <c r="V15" s="6"/>
      <c r="W15" s="13"/>
      <c r="X15" s="7"/>
      <c r="Y15" s="6"/>
      <c r="Z15" s="13"/>
    </row>
    <row r="16" spans="1:26" ht="34.5" thickBot="1" x14ac:dyDescent="0.3">
      <c r="A16" s="174">
        <v>14</v>
      </c>
      <c r="B16" s="183" t="s">
        <v>151</v>
      </c>
      <c r="C16" s="67" t="s">
        <v>17</v>
      </c>
      <c r="D16" s="178" t="s">
        <v>152</v>
      </c>
      <c r="E16" s="89">
        <v>3</v>
      </c>
      <c r="F16" s="89">
        <v>2</v>
      </c>
      <c r="G16" s="89">
        <v>5</v>
      </c>
      <c r="H16" s="89">
        <v>5</v>
      </c>
      <c r="I16" s="94">
        <v>5</v>
      </c>
      <c r="J16" s="94">
        <v>3</v>
      </c>
      <c r="K16" s="100">
        <v>2</v>
      </c>
      <c r="L16" s="100">
        <v>3</v>
      </c>
      <c r="M16" s="94">
        <v>2</v>
      </c>
      <c r="N16" s="149">
        <v>5</v>
      </c>
      <c r="O16" s="149">
        <v>5</v>
      </c>
      <c r="P16" s="149" t="s">
        <v>497</v>
      </c>
      <c r="Q16" s="228">
        <f t="shared" si="0"/>
        <v>40</v>
      </c>
      <c r="R16" s="26"/>
      <c r="S16" s="6"/>
      <c r="T16" s="6"/>
      <c r="U16" s="6"/>
      <c r="V16" s="6"/>
      <c r="W16" s="13"/>
      <c r="X16" s="7"/>
      <c r="Y16" s="6"/>
      <c r="Z16" s="13"/>
    </row>
    <row r="17" spans="1:26" ht="34.5" thickBot="1" x14ac:dyDescent="0.3">
      <c r="A17" s="174">
        <v>15</v>
      </c>
      <c r="B17" s="183" t="s">
        <v>153</v>
      </c>
      <c r="C17" s="184" t="s">
        <v>29</v>
      </c>
      <c r="D17" s="175" t="s">
        <v>154</v>
      </c>
      <c r="E17" s="89">
        <v>2</v>
      </c>
      <c r="F17" s="89" t="s">
        <v>411</v>
      </c>
      <c r="G17" s="89">
        <v>5</v>
      </c>
      <c r="H17" s="89" t="s">
        <v>411</v>
      </c>
      <c r="I17" s="94" t="s">
        <v>411</v>
      </c>
      <c r="J17" s="94">
        <v>1</v>
      </c>
      <c r="K17" s="100">
        <v>1</v>
      </c>
      <c r="L17" s="100">
        <v>2</v>
      </c>
      <c r="M17" s="94">
        <v>2</v>
      </c>
      <c r="N17" s="149">
        <v>4</v>
      </c>
      <c r="O17" s="149">
        <v>0</v>
      </c>
      <c r="P17" s="149"/>
      <c r="Q17" s="228">
        <f t="shared" si="0"/>
        <v>17</v>
      </c>
      <c r="R17" s="26"/>
      <c r="S17" s="6"/>
      <c r="T17" s="6"/>
      <c r="U17" s="6"/>
      <c r="V17" s="6"/>
      <c r="W17" s="13"/>
      <c r="X17" s="7"/>
      <c r="Y17" s="6"/>
      <c r="Z17" s="13"/>
    </row>
    <row r="18" spans="1:26" ht="34.5" thickBot="1" x14ac:dyDescent="0.3">
      <c r="A18" s="174">
        <v>16</v>
      </c>
      <c r="B18" s="183" t="s">
        <v>155</v>
      </c>
      <c r="C18" s="62" t="s">
        <v>61</v>
      </c>
      <c r="D18" s="175" t="s">
        <v>156</v>
      </c>
      <c r="E18" s="89">
        <v>3</v>
      </c>
      <c r="F18" s="89">
        <v>2</v>
      </c>
      <c r="G18" s="89">
        <v>5</v>
      </c>
      <c r="H18" s="89">
        <v>5</v>
      </c>
      <c r="I18" s="157">
        <v>3</v>
      </c>
      <c r="J18" s="94">
        <v>2</v>
      </c>
      <c r="K18" s="100">
        <v>1</v>
      </c>
      <c r="L18" s="100">
        <v>2</v>
      </c>
      <c r="M18" s="94">
        <v>2</v>
      </c>
      <c r="N18" s="149">
        <v>4</v>
      </c>
      <c r="O18" s="149">
        <v>2</v>
      </c>
      <c r="P18" s="149"/>
      <c r="Q18" s="228">
        <f t="shared" si="0"/>
        <v>31</v>
      </c>
      <c r="R18" s="26"/>
      <c r="S18" s="6"/>
      <c r="T18" s="6"/>
      <c r="U18" s="6"/>
      <c r="V18" s="6"/>
      <c r="W18" s="13"/>
      <c r="X18" s="7"/>
      <c r="Y18" s="6"/>
      <c r="Z18" s="13"/>
    </row>
    <row r="19" spans="1:26" ht="34.5" thickBot="1" x14ac:dyDescent="0.3">
      <c r="A19" s="174">
        <v>17</v>
      </c>
      <c r="B19" s="183" t="s">
        <v>157</v>
      </c>
      <c r="C19" s="67" t="s">
        <v>158</v>
      </c>
      <c r="D19" s="175" t="s">
        <v>159</v>
      </c>
      <c r="E19" s="89" t="s">
        <v>411</v>
      </c>
      <c r="F19" s="89" t="s">
        <v>411</v>
      </c>
      <c r="G19" s="89" t="s">
        <v>411</v>
      </c>
      <c r="H19" s="89" t="s">
        <v>411</v>
      </c>
      <c r="I19" s="94" t="s">
        <v>411</v>
      </c>
      <c r="J19" s="94" t="s">
        <v>411</v>
      </c>
      <c r="K19" s="94" t="s">
        <v>411</v>
      </c>
      <c r="L19" s="94" t="s">
        <v>411</v>
      </c>
      <c r="M19" s="94" t="s">
        <v>411</v>
      </c>
      <c r="N19" s="94" t="s">
        <v>411</v>
      </c>
      <c r="O19" s="149">
        <v>2</v>
      </c>
      <c r="P19" s="149"/>
      <c r="Q19" s="228">
        <f t="shared" si="0"/>
        <v>2</v>
      </c>
      <c r="R19" s="26"/>
      <c r="S19" s="6"/>
      <c r="T19" s="6"/>
      <c r="U19" s="6"/>
      <c r="V19" s="6"/>
      <c r="W19" s="13"/>
      <c r="X19" s="7"/>
      <c r="Y19" s="6"/>
      <c r="Z19" s="13"/>
    </row>
    <row r="20" spans="1:26" ht="34.5" thickBot="1" x14ac:dyDescent="0.3">
      <c r="A20" s="174">
        <v>18</v>
      </c>
      <c r="B20" s="183" t="s">
        <v>160</v>
      </c>
      <c r="C20" s="62" t="s">
        <v>21</v>
      </c>
      <c r="D20" s="175" t="s">
        <v>161</v>
      </c>
      <c r="E20" s="89">
        <v>3</v>
      </c>
      <c r="F20" s="89">
        <v>2</v>
      </c>
      <c r="G20" s="89">
        <v>4</v>
      </c>
      <c r="H20" s="89" t="s">
        <v>411</v>
      </c>
      <c r="I20" s="94">
        <v>4</v>
      </c>
      <c r="J20" s="94">
        <v>3</v>
      </c>
      <c r="K20" s="100">
        <v>2</v>
      </c>
      <c r="L20" s="100">
        <v>2</v>
      </c>
      <c r="M20" s="94">
        <v>2</v>
      </c>
      <c r="N20" s="149">
        <v>5</v>
      </c>
      <c r="O20" s="149">
        <v>5</v>
      </c>
      <c r="P20" s="149"/>
      <c r="Q20" s="228">
        <f t="shared" si="0"/>
        <v>32</v>
      </c>
      <c r="R20" s="26"/>
      <c r="S20" s="6"/>
      <c r="T20" s="6"/>
      <c r="U20" s="6"/>
      <c r="V20" s="6"/>
      <c r="W20" s="13"/>
      <c r="X20" s="7"/>
      <c r="Y20" s="6"/>
      <c r="Z20" s="13"/>
    </row>
    <row r="21" spans="1:26" ht="34.5" thickBot="1" x14ac:dyDescent="0.3">
      <c r="A21" s="174">
        <v>19</v>
      </c>
      <c r="B21" s="183" t="s">
        <v>74</v>
      </c>
      <c r="C21" s="62" t="s">
        <v>29</v>
      </c>
      <c r="D21" s="175" t="s">
        <v>162</v>
      </c>
      <c r="E21" s="89" t="s">
        <v>411</v>
      </c>
      <c r="F21" s="89" t="s">
        <v>411</v>
      </c>
      <c r="G21" s="89" t="s">
        <v>411</v>
      </c>
      <c r="H21" s="89" t="s">
        <v>411</v>
      </c>
      <c r="I21" s="94" t="s">
        <v>411</v>
      </c>
      <c r="J21" s="94" t="s">
        <v>411</v>
      </c>
      <c r="K21" s="94" t="s">
        <v>411</v>
      </c>
      <c r="L21" s="94" t="s">
        <v>411</v>
      </c>
      <c r="M21" s="94" t="s">
        <v>411</v>
      </c>
      <c r="N21" s="94" t="s">
        <v>411</v>
      </c>
      <c r="O21" s="149">
        <v>2</v>
      </c>
      <c r="P21" s="149"/>
      <c r="Q21" s="228">
        <f t="shared" si="0"/>
        <v>2</v>
      </c>
      <c r="R21" s="26"/>
      <c r="S21" s="6"/>
      <c r="T21" s="6"/>
      <c r="U21" s="6"/>
      <c r="V21" s="6"/>
      <c r="W21" s="13"/>
      <c r="X21" s="7"/>
      <c r="Y21" s="6"/>
      <c r="Z21" s="13"/>
    </row>
    <row r="22" spans="1:26" ht="34.5" thickBot="1" x14ac:dyDescent="0.3">
      <c r="A22" s="174">
        <v>20</v>
      </c>
      <c r="B22" s="183" t="s">
        <v>66</v>
      </c>
      <c r="C22" s="62" t="s">
        <v>61</v>
      </c>
      <c r="D22" s="175" t="s">
        <v>163</v>
      </c>
      <c r="E22" s="89">
        <v>2</v>
      </c>
      <c r="F22" s="89">
        <v>2</v>
      </c>
      <c r="G22" s="89">
        <v>3</v>
      </c>
      <c r="H22" s="89">
        <v>4</v>
      </c>
      <c r="I22" s="94">
        <v>4</v>
      </c>
      <c r="J22" s="94">
        <v>3</v>
      </c>
      <c r="K22" s="100">
        <v>2</v>
      </c>
      <c r="L22" s="100">
        <v>3</v>
      </c>
      <c r="M22" s="94">
        <v>2</v>
      </c>
      <c r="N22" s="149">
        <v>3</v>
      </c>
      <c r="O22" s="149">
        <v>5</v>
      </c>
      <c r="P22" s="149"/>
      <c r="Q22" s="228">
        <f t="shared" si="0"/>
        <v>33</v>
      </c>
      <c r="R22" s="26"/>
      <c r="S22" s="6"/>
      <c r="T22" s="6"/>
      <c r="U22" s="6"/>
      <c r="V22" s="6"/>
      <c r="W22" s="13"/>
      <c r="X22" s="7"/>
      <c r="Y22" s="6"/>
      <c r="Z22" s="13"/>
    </row>
    <row r="23" spans="1:26" ht="34.5" thickBot="1" x14ac:dyDescent="0.3">
      <c r="A23" s="174">
        <v>21</v>
      </c>
      <c r="B23" s="183" t="s">
        <v>64</v>
      </c>
      <c r="C23" s="62" t="s">
        <v>164</v>
      </c>
      <c r="D23" s="175" t="s">
        <v>165</v>
      </c>
      <c r="E23" s="89">
        <v>2</v>
      </c>
      <c r="F23" s="89">
        <v>2</v>
      </c>
      <c r="G23" s="89" t="s">
        <v>411</v>
      </c>
      <c r="H23" s="89" t="s">
        <v>411</v>
      </c>
      <c r="I23" s="94" t="s">
        <v>411</v>
      </c>
      <c r="J23" s="94" t="s">
        <v>411</v>
      </c>
      <c r="K23" s="94" t="s">
        <v>411</v>
      </c>
      <c r="L23" s="94" t="s">
        <v>411</v>
      </c>
      <c r="M23" s="94" t="s">
        <v>411</v>
      </c>
      <c r="N23" s="149">
        <v>1</v>
      </c>
      <c r="O23" s="149">
        <v>0</v>
      </c>
      <c r="P23" s="149"/>
      <c r="Q23" s="228">
        <f t="shared" si="0"/>
        <v>5</v>
      </c>
      <c r="R23" s="26"/>
      <c r="S23" s="6"/>
      <c r="T23" s="6"/>
      <c r="U23" s="6"/>
      <c r="V23" s="6"/>
      <c r="W23" s="13"/>
      <c r="X23" s="7"/>
      <c r="Y23" s="6"/>
      <c r="Z23" s="13"/>
    </row>
    <row r="24" spans="1:26" ht="34.5" thickBot="1" x14ac:dyDescent="0.3">
      <c r="A24" s="174">
        <v>22</v>
      </c>
      <c r="B24" s="183" t="s">
        <v>166</v>
      </c>
      <c r="C24" s="62" t="s">
        <v>17</v>
      </c>
      <c r="D24" s="175" t="s">
        <v>167</v>
      </c>
      <c r="E24" s="89">
        <v>3</v>
      </c>
      <c r="F24" s="89">
        <v>2</v>
      </c>
      <c r="G24" s="89">
        <v>4</v>
      </c>
      <c r="H24" s="89">
        <v>5</v>
      </c>
      <c r="I24" s="94">
        <v>5</v>
      </c>
      <c r="J24" s="94">
        <v>2</v>
      </c>
      <c r="K24" s="100">
        <v>1</v>
      </c>
      <c r="L24" s="100">
        <v>3</v>
      </c>
      <c r="M24" s="94">
        <v>2</v>
      </c>
      <c r="N24" s="149">
        <v>4</v>
      </c>
      <c r="O24" s="149">
        <v>5</v>
      </c>
      <c r="P24" s="149" t="s">
        <v>497</v>
      </c>
      <c r="Q24" s="228">
        <f t="shared" si="0"/>
        <v>36</v>
      </c>
      <c r="R24" s="26"/>
      <c r="S24" s="6"/>
      <c r="T24" s="6"/>
      <c r="U24" s="6"/>
      <c r="V24" s="6"/>
      <c r="W24" s="13"/>
      <c r="X24" s="7"/>
      <c r="Y24" s="6"/>
      <c r="Z24" s="13"/>
    </row>
    <row r="25" spans="1:26" ht="34.5" thickBot="1" x14ac:dyDescent="0.3">
      <c r="A25" s="174">
        <v>23</v>
      </c>
      <c r="B25" s="183" t="s">
        <v>168</v>
      </c>
      <c r="C25" s="62" t="s">
        <v>31</v>
      </c>
      <c r="D25" s="175" t="s">
        <v>169</v>
      </c>
      <c r="E25" s="89" t="s">
        <v>411</v>
      </c>
      <c r="F25" s="89" t="s">
        <v>411</v>
      </c>
      <c r="G25" s="89" t="s">
        <v>411</v>
      </c>
      <c r="H25" s="89">
        <v>2</v>
      </c>
      <c r="I25" s="94" t="s">
        <v>411</v>
      </c>
      <c r="J25" s="94" t="s">
        <v>411</v>
      </c>
      <c r="K25" s="94" t="s">
        <v>411</v>
      </c>
      <c r="L25" s="100">
        <v>3</v>
      </c>
      <c r="M25" s="94">
        <v>2</v>
      </c>
      <c r="N25" s="149">
        <v>4</v>
      </c>
      <c r="O25" s="149">
        <v>5</v>
      </c>
      <c r="P25" s="149"/>
      <c r="Q25" s="228">
        <f t="shared" si="0"/>
        <v>16</v>
      </c>
      <c r="R25" s="26"/>
      <c r="S25" s="6"/>
      <c r="T25" s="6"/>
      <c r="U25" s="6"/>
      <c r="V25" s="6"/>
      <c r="W25" s="13"/>
      <c r="X25" s="7"/>
      <c r="Y25" s="6"/>
      <c r="Z25" s="13"/>
    </row>
    <row r="26" spans="1:26" ht="34.5" thickBot="1" x14ac:dyDescent="0.3">
      <c r="A26" s="174">
        <v>24</v>
      </c>
      <c r="B26" s="183" t="s">
        <v>34</v>
      </c>
      <c r="C26" s="62" t="s">
        <v>46</v>
      </c>
      <c r="D26" s="175" t="s">
        <v>170</v>
      </c>
      <c r="E26" s="89" t="s">
        <v>411</v>
      </c>
      <c r="F26" s="89" t="s">
        <v>411</v>
      </c>
      <c r="G26" s="89" t="s">
        <v>411</v>
      </c>
      <c r="H26" s="89">
        <v>2</v>
      </c>
      <c r="I26" s="94" t="s">
        <v>411</v>
      </c>
      <c r="J26" s="94" t="s">
        <v>411</v>
      </c>
      <c r="K26" s="94" t="s">
        <v>411</v>
      </c>
      <c r="L26" s="94" t="s">
        <v>411</v>
      </c>
      <c r="M26" s="94" t="s">
        <v>411</v>
      </c>
      <c r="N26" s="149">
        <v>1</v>
      </c>
      <c r="O26" s="149">
        <v>2</v>
      </c>
      <c r="P26" s="149"/>
      <c r="Q26" s="228">
        <f t="shared" si="0"/>
        <v>5</v>
      </c>
      <c r="R26" s="26"/>
      <c r="S26" s="6"/>
      <c r="T26" s="6"/>
      <c r="U26" s="6"/>
      <c r="V26" s="6"/>
      <c r="W26" s="13"/>
      <c r="X26" s="7"/>
      <c r="Y26" s="6"/>
      <c r="Z26" s="13"/>
    </row>
    <row r="27" spans="1:26" ht="34.5" thickBot="1" x14ac:dyDescent="0.3">
      <c r="A27" s="174">
        <v>25</v>
      </c>
      <c r="B27" s="185" t="s">
        <v>331</v>
      </c>
      <c r="C27" s="57" t="s">
        <v>332</v>
      </c>
      <c r="D27" s="179" t="s">
        <v>333</v>
      </c>
      <c r="E27" s="89">
        <v>3</v>
      </c>
      <c r="F27" s="89">
        <v>1</v>
      </c>
      <c r="G27" s="89">
        <v>3</v>
      </c>
      <c r="H27" s="89">
        <v>5</v>
      </c>
      <c r="I27" s="94">
        <v>5</v>
      </c>
      <c r="J27" s="94">
        <v>3</v>
      </c>
      <c r="K27" s="100">
        <v>2</v>
      </c>
      <c r="L27" s="100">
        <v>3</v>
      </c>
      <c r="M27" s="94">
        <v>2</v>
      </c>
      <c r="N27" s="149">
        <v>4</v>
      </c>
      <c r="O27" s="149">
        <v>5</v>
      </c>
      <c r="P27" s="149" t="s">
        <v>497</v>
      </c>
      <c r="Q27" s="234">
        <f t="shared" si="0"/>
        <v>36</v>
      </c>
      <c r="R27" s="26"/>
      <c r="S27" s="6"/>
      <c r="T27" s="6"/>
      <c r="U27" s="6"/>
      <c r="V27" s="6"/>
      <c r="W27" s="13"/>
      <c r="X27" s="7"/>
      <c r="Y27" s="6"/>
      <c r="Z27" s="13"/>
    </row>
    <row r="28" spans="1:26" ht="33.75" x14ac:dyDescent="0.25">
      <c r="A28" s="174">
        <v>26</v>
      </c>
      <c r="B28" s="186"/>
      <c r="C28" s="69"/>
      <c r="D28" s="175"/>
      <c r="E28" s="94"/>
      <c r="F28" s="94"/>
      <c r="G28" s="94"/>
      <c r="H28" s="94"/>
      <c r="I28" s="94"/>
      <c r="J28" s="94"/>
      <c r="K28" s="100"/>
      <c r="L28" s="100"/>
      <c r="M28" s="94"/>
      <c r="N28" s="149"/>
      <c r="O28" s="149"/>
      <c r="P28" s="94"/>
      <c r="Q28" s="236"/>
      <c r="R28" s="26"/>
      <c r="S28" s="6"/>
      <c r="T28" s="6"/>
      <c r="U28" s="6"/>
      <c r="V28" s="6"/>
      <c r="W28" s="13"/>
      <c r="X28" s="7"/>
      <c r="Y28" s="6"/>
      <c r="Z28" s="13"/>
    </row>
    <row r="29" spans="1:26" ht="33.75" x14ac:dyDescent="0.25">
      <c r="A29" s="174">
        <v>27</v>
      </c>
      <c r="B29" s="186"/>
      <c r="C29" s="69"/>
      <c r="D29" s="175"/>
      <c r="E29" s="94"/>
      <c r="F29" s="94"/>
      <c r="G29" s="94"/>
      <c r="H29" s="94"/>
      <c r="I29" s="94"/>
      <c r="J29" s="94"/>
      <c r="K29" s="100"/>
      <c r="L29" s="100"/>
      <c r="M29" s="94"/>
      <c r="N29" s="149"/>
      <c r="O29" s="149"/>
      <c r="P29" s="94"/>
      <c r="Q29" s="237"/>
      <c r="R29" s="26"/>
      <c r="S29" s="6"/>
      <c r="T29" s="6"/>
      <c r="U29" s="6"/>
      <c r="V29" s="6"/>
      <c r="W29" s="13"/>
      <c r="X29" s="7"/>
      <c r="Y29" s="6"/>
      <c r="Z29" s="13"/>
    </row>
    <row r="30" spans="1:26" ht="33.75" x14ac:dyDescent="0.25">
      <c r="A30" s="174">
        <v>28</v>
      </c>
      <c r="B30" s="185"/>
      <c r="C30" s="62"/>
      <c r="D30" s="175"/>
      <c r="E30" s="94"/>
      <c r="F30" s="94"/>
      <c r="G30" s="94"/>
      <c r="H30" s="94"/>
      <c r="I30" s="94"/>
      <c r="J30" s="94"/>
      <c r="K30" s="100"/>
      <c r="L30" s="100"/>
      <c r="M30" s="94"/>
      <c r="N30" s="149"/>
      <c r="O30" s="149"/>
      <c r="P30" s="94"/>
      <c r="Q30" s="237"/>
      <c r="R30" s="26"/>
      <c r="S30" s="6"/>
      <c r="T30" s="6"/>
      <c r="U30" s="6"/>
      <c r="V30" s="6"/>
      <c r="W30" s="13"/>
      <c r="X30" s="7"/>
      <c r="Y30" s="6"/>
      <c r="Z30" s="13"/>
    </row>
    <row r="31" spans="1:26" ht="33.75" x14ac:dyDescent="0.25">
      <c r="A31" s="174">
        <v>29</v>
      </c>
      <c r="B31" s="185"/>
      <c r="C31" s="62"/>
      <c r="D31" s="175"/>
      <c r="E31" s="94"/>
      <c r="F31" s="94"/>
      <c r="G31" s="94"/>
      <c r="H31" s="94"/>
      <c r="I31" s="94"/>
      <c r="J31" s="94"/>
      <c r="K31" s="100"/>
      <c r="L31" s="100"/>
      <c r="M31" s="94"/>
      <c r="N31" s="149"/>
      <c r="O31" s="149"/>
      <c r="P31" s="94"/>
      <c r="Q31" s="237"/>
      <c r="R31" s="26"/>
      <c r="S31" s="6"/>
      <c r="T31" s="6"/>
      <c r="U31" s="6"/>
      <c r="V31" s="6"/>
      <c r="W31" s="13"/>
      <c r="X31" s="7"/>
      <c r="Y31" s="6"/>
      <c r="Z31" s="13"/>
    </row>
    <row r="32" spans="1:26" ht="34.5" thickBot="1" x14ac:dyDescent="0.3">
      <c r="A32" s="177">
        <v>30</v>
      </c>
      <c r="B32" s="187"/>
      <c r="C32" s="196"/>
      <c r="D32" s="178"/>
      <c r="E32" s="94"/>
      <c r="F32" s="94"/>
      <c r="G32" s="94"/>
      <c r="H32" s="94"/>
      <c r="I32" s="94"/>
      <c r="J32" s="94"/>
      <c r="K32" s="100"/>
      <c r="L32" s="100"/>
      <c r="M32" s="94"/>
      <c r="N32" s="149"/>
      <c r="O32" s="149"/>
      <c r="P32" s="94"/>
      <c r="Q32" s="238"/>
      <c r="R32" s="26"/>
      <c r="S32" s="6"/>
      <c r="T32" s="6"/>
      <c r="U32" s="6"/>
      <c r="V32" s="6"/>
      <c r="W32" s="13"/>
      <c r="X32" s="7"/>
      <c r="Y32" s="6"/>
      <c r="Z32" s="13"/>
    </row>
    <row r="33" spans="1:17" x14ac:dyDescent="0.45">
      <c r="A33" s="61"/>
      <c r="B33" s="180"/>
      <c r="C33" s="181"/>
      <c r="P33" s="61"/>
      <c r="Q33" s="61"/>
    </row>
  </sheetData>
  <mergeCells count="13">
    <mergeCell ref="V2:V3"/>
    <mergeCell ref="A1:Z1"/>
    <mergeCell ref="W2:W3"/>
    <mergeCell ref="Y2:Y3"/>
    <mergeCell ref="Z2:Z3"/>
    <mergeCell ref="X2:X3"/>
    <mergeCell ref="U2:U3"/>
    <mergeCell ref="B3:C3"/>
    <mergeCell ref="A2:D2"/>
    <mergeCell ref="R2:R3"/>
    <mergeCell ref="S2:S3"/>
    <mergeCell ref="T2:T3"/>
    <mergeCell ref="E2:Q2"/>
  </mergeCells>
  <printOptions horizontalCentered="1"/>
  <pageMargins left="0.7" right="0.7" top="0.75" bottom="0.75" header="0.3" footer="0.3"/>
  <pageSetup scale="3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view="pageBreakPreview" zoomScale="60" zoomScaleNormal="60" workbookViewId="0">
      <selection activeCell="D7" sqref="D7"/>
    </sheetView>
  </sheetViews>
  <sheetFormatPr defaultRowHeight="29.25" thickBottom="1" x14ac:dyDescent="0.5"/>
  <cols>
    <col min="1" max="1" width="9.140625" style="10"/>
    <col min="2" max="2" width="30.85546875" style="34" customWidth="1"/>
    <col min="3" max="3" width="24.140625" style="32" customWidth="1"/>
    <col min="4" max="4" width="24.28515625" style="18" customWidth="1"/>
    <col min="5" max="5" width="9.42578125" customWidth="1"/>
    <col min="6" max="6" width="9.140625" customWidth="1"/>
    <col min="7" max="7" width="10.140625" customWidth="1"/>
    <col min="8" max="8" width="9.42578125" customWidth="1"/>
    <col min="9" max="9" width="10.140625" customWidth="1"/>
    <col min="10" max="10" width="9.85546875" customWidth="1"/>
    <col min="11" max="11" width="8.85546875" style="16" customWidth="1"/>
    <col min="12" max="12" width="9.5703125" style="16" customWidth="1"/>
    <col min="13" max="14" width="9.85546875" customWidth="1"/>
    <col min="15" max="16" width="9.85546875" style="25" customWidth="1"/>
    <col min="17" max="17" width="30.5703125" customWidth="1"/>
    <col min="18" max="25" width="0" hidden="1" customWidth="1"/>
  </cols>
  <sheetData>
    <row r="1" spans="1:67" ht="34.5" thickBot="1" x14ac:dyDescent="0.3">
      <c r="A1" s="246" t="s">
        <v>488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67" ht="33.75" customHeight="1" thickBot="1" x14ac:dyDescent="0.3">
      <c r="A2" s="248" t="s">
        <v>10</v>
      </c>
      <c r="B2" s="249"/>
      <c r="C2" s="249"/>
      <c r="D2" s="249"/>
      <c r="E2" s="257" t="s">
        <v>498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244" t="s">
        <v>1</v>
      </c>
      <c r="S2" s="251" t="s">
        <v>13</v>
      </c>
      <c r="T2" s="251" t="s">
        <v>14</v>
      </c>
      <c r="U2" s="251" t="s">
        <v>2</v>
      </c>
      <c r="V2" s="251" t="s">
        <v>3</v>
      </c>
      <c r="W2" s="253" t="s">
        <v>4</v>
      </c>
      <c r="X2" s="251" t="s">
        <v>15</v>
      </c>
      <c r="Y2" s="251" t="s">
        <v>5</v>
      </c>
    </row>
    <row r="3" spans="1:67" s="20" customFormat="1" ht="387.75" customHeight="1" thickBot="1" x14ac:dyDescent="0.3">
      <c r="A3" s="77"/>
      <c r="B3" s="270" t="s">
        <v>7</v>
      </c>
      <c r="C3" s="270"/>
      <c r="D3" s="78" t="s">
        <v>8</v>
      </c>
      <c r="E3" s="80" t="s">
        <v>410</v>
      </c>
      <c r="F3" s="11" t="s">
        <v>409</v>
      </c>
      <c r="G3" s="11" t="s">
        <v>460</v>
      </c>
      <c r="H3" s="11" t="s">
        <v>476</v>
      </c>
      <c r="I3" s="11" t="s">
        <v>483</v>
      </c>
      <c r="J3" s="11" t="s">
        <v>485</v>
      </c>
      <c r="K3" s="11" t="s">
        <v>486</v>
      </c>
      <c r="L3" s="11" t="s">
        <v>494</v>
      </c>
      <c r="M3" s="11" t="s">
        <v>495</v>
      </c>
      <c r="N3" s="11" t="s">
        <v>496</v>
      </c>
      <c r="O3" s="14" t="s">
        <v>489</v>
      </c>
      <c r="P3" s="169" t="s">
        <v>499</v>
      </c>
      <c r="Q3" s="241" t="s">
        <v>324</v>
      </c>
      <c r="R3" s="245"/>
      <c r="S3" s="252"/>
      <c r="T3" s="252"/>
      <c r="U3" s="252"/>
      <c r="V3" s="252"/>
      <c r="W3" s="254"/>
      <c r="X3" s="252"/>
      <c r="Y3" s="252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ht="34.5" thickBot="1" x14ac:dyDescent="0.3">
      <c r="A4" s="124">
        <v>1</v>
      </c>
      <c r="B4" s="64" t="s">
        <v>171</v>
      </c>
      <c r="C4" s="62" t="s">
        <v>25</v>
      </c>
      <c r="D4" s="63" t="s">
        <v>172</v>
      </c>
      <c r="E4" s="86">
        <v>3</v>
      </c>
      <c r="F4" s="87">
        <v>2</v>
      </c>
      <c r="G4" s="87">
        <v>5</v>
      </c>
      <c r="H4" s="87">
        <v>5</v>
      </c>
      <c r="I4" s="95">
        <v>5</v>
      </c>
      <c r="J4" s="95">
        <v>3</v>
      </c>
      <c r="K4" s="98">
        <v>2</v>
      </c>
      <c r="L4" s="98">
        <v>3</v>
      </c>
      <c r="M4" s="95">
        <v>2</v>
      </c>
      <c r="N4" s="95">
        <v>4</v>
      </c>
      <c r="O4" s="163">
        <v>3</v>
      </c>
      <c r="P4" s="149" t="s">
        <v>497</v>
      </c>
      <c r="Q4" s="228">
        <f>SUM(E4:P4)</f>
        <v>37</v>
      </c>
      <c r="R4" s="30"/>
      <c r="S4" s="2"/>
      <c r="T4" s="2"/>
      <c r="U4" s="1"/>
      <c r="V4" s="3"/>
      <c r="W4" s="9"/>
      <c r="X4" s="4"/>
      <c r="Y4" s="1"/>
    </row>
    <row r="5" spans="1:67" ht="34.5" thickBot="1" x14ac:dyDescent="0.3">
      <c r="A5" s="125">
        <v>2</v>
      </c>
      <c r="B5" s="64" t="s">
        <v>59</v>
      </c>
      <c r="C5" s="62" t="s">
        <v>38</v>
      </c>
      <c r="D5" s="63" t="s">
        <v>173</v>
      </c>
      <c r="E5" s="88">
        <v>1</v>
      </c>
      <c r="F5" s="89">
        <v>1</v>
      </c>
      <c r="G5" s="165">
        <v>3</v>
      </c>
      <c r="H5" s="89">
        <v>4</v>
      </c>
      <c r="I5" s="94">
        <v>4</v>
      </c>
      <c r="J5" s="94">
        <v>2</v>
      </c>
      <c r="K5" s="100">
        <v>1</v>
      </c>
      <c r="L5" s="100">
        <v>3</v>
      </c>
      <c r="M5" s="94">
        <v>2</v>
      </c>
      <c r="N5" s="94">
        <v>4</v>
      </c>
      <c r="O5" s="164">
        <v>1</v>
      </c>
      <c r="P5" s="164"/>
      <c r="Q5" s="228">
        <f t="shared" ref="Q5:Q26" si="0">SUM(E5:P5)</f>
        <v>26</v>
      </c>
      <c r="R5" s="26"/>
      <c r="S5" s="6"/>
      <c r="T5" s="6"/>
      <c r="U5" s="6"/>
      <c r="V5" s="2"/>
      <c r="W5" s="9"/>
      <c r="X5" s="7"/>
      <c r="Y5" s="1"/>
    </row>
    <row r="6" spans="1:67" ht="34.5" thickBot="1" x14ac:dyDescent="0.3">
      <c r="A6" s="125">
        <v>3</v>
      </c>
      <c r="B6" s="64" t="s">
        <v>174</v>
      </c>
      <c r="C6" s="64" t="s">
        <v>29</v>
      </c>
      <c r="D6" s="63" t="s">
        <v>175</v>
      </c>
      <c r="E6" s="88">
        <v>2</v>
      </c>
      <c r="F6" s="89">
        <v>2</v>
      </c>
      <c r="G6" s="89">
        <v>4</v>
      </c>
      <c r="H6" s="87" t="s">
        <v>411</v>
      </c>
      <c r="I6" s="94">
        <v>2</v>
      </c>
      <c r="J6" s="94">
        <v>2</v>
      </c>
      <c r="K6" s="100">
        <v>1</v>
      </c>
      <c r="L6" s="100">
        <v>3</v>
      </c>
      <c r="M6" s="94">
        <v>2</v>
      </c>
      <c r="N6" s="94">
        <v>5</v>
      </c>
      <c r="O6" s="164">
        <v>5</v>
      </c>
      <c r="P6" s="164"/>
      <c r="Q6" s="228">
        <f t="shared" si="0"/>
        <v>28</v>
      </c>
      <c r="R6" s="26"/>
      <c r="S6" s="6"/>
      <c r="T6" s="6"/>
      <c r="U6" s="6"/>
      <c r="V6" s="2"/>
      <c r="W6" s="9"/>
      <c r="X6" s="7"/>
      <c r="Y6" s="1"/>
    </row>
    <row r="7" spans="1:67" ht="34.5" thickBot="1" x14ac:dyDescent="0.3">
      <c r="A7" s="125">
        <v>4</v>
      </c>
      <c r="B7" s="64" t="s">
        <v>44</v>
      </c>
      <c r="C7" s="62" t="s">
        <v>176</v>
      </c>
      <c r="D7" s="63" t="s">
        <v>177</v>
      </c>
      <c r="E7" s="86">
        <v>3</v>
      </c>
      <c r="F7" s="87">
        <v>2</v>
      </c>
      <c r="G7" s="87">
        <v>4</v>
      </c>
      <c r="H7" s="87">
        <v>5</v>
      </c>
      <c r="I7" s="95">
        <v>5</v>
      </c>
      <c r="J7" s="95">
        <v>3</v>
      </c>
      <c r="K7" s="98">
        <v>2</v>
      </c>
      <c r="L7" s="98">
        <v>3</v>
      </c>
      <c r="M7" s="95">
        <v>2</v>
      </c>
      <c r="N7" s="95">
        <v>5</v>
      </c>
      <c r="O7" s="163">
        <v>5</v>
      </c>
      <c r="P7" s="149" t="s">
        <v>497</v>
      </c>
      <c r="Q7" s="228">
        <f t="shared" si="0"/>
        <v>39</v>
      </c>
      <c r="R7" s="30"/>
      <c r="S7" s="2"/>
      <c r="T7" s="2"/>
      <c r="U7" s="2"/>
      <c r="V7" s="2"/>
      <c r="W7" s="9"/>
      <c r="X7" s="4"/>
      <c r="Y7" s="1"/>
    </row>
    <row r="8" spans="1:67" ht="34.5" thickBot="1" x14ac:dyDescent="0.3">
      <c r="A8" s="125">
        <v>5</v>
      </c>
      <c r="B8" s="64" t="s">
        <v>178</v>
      </c>
      <c r="C8" s="62" t="s">
        <v>24</v>
      </c>
      <c r="D8" s="63" t="s">
        <v>179</v>
      </c>
      <c r="E8" s="86" t="s">
        <v>411</v>
      </c>
      <c r="F8" s="87" t="s">
        <v>411</v>
      </c>
      <c r="G8" s="87" t="s">
        <v>411</v>
      </c>
      <c r="H8" s="87" t="s">
        <v>411</v>
      </c>
      <c r="I8" s="95" t="s">
        <v>411</v>
      </c>
      <c r="J8" s="95" t="s">
        <v>411</v>
      </c>
      <c r="K8" s="95" t="s">
        <v>411</v>
      </c>
      <c r="L8" s="95" t="s">
        <v>411</v>
      </c>
      <c r="M8" s="95" t="s">
        <v>411</v>
      </c>
      <c r="N8" s="95" t="s">
        <v>411</v>
      </c>
      <c r="O8" s="163">
        <v>0</v>
      </c>
      <c r="P8" s="164"/>
      <c r="Q8" s="228">
        <f t="shared" si="0"/>
        <v>0</v>
      </c>
      <c r="R8" s="30"/>
      <c r="S8" s="2"/>
      <c r="T8" s="2"/>
      <c r="U8" s="2"/>
      <c r="V8" s="2"/>
      <c r="W8" s="9"/>
      <c r="X8" s="4"/>
      <c r="Y8" s="1"/>
    </row>
    <row r="9" spans="1:67" ht="34.5" thickBot="1" x14ac:dyDescent="0.3">
      <c r="A9" s="125">
        <v>6</v>
      </c>
      <c r="B9" s="64" t="s">
        <v>180</v>
      </c>
      <c r="C9" s="64" t="s">
        <v>73</v>
      </c>
      <c r="D9" s="63" t="s">
        <v>181</v>
      </c>
      <c r="E9" s="86" t="s">
        <v>411</v>
      </c>
      <c r="F9" s="87">
        <v>0</v>
      </c>
      <c r="G9" s="89">
        <v>2</v>
      </c>
      <c r="H9" s="87" t="s">
        <v>411</v>
      </c>
      <c r="I9" s="94">
        <v>5</v>
      </c>
      <c r="J9" s="94">
        <v>3</v>
      </c>
      <c r="K9" s="100">
        <v>2</v>
      </c>
      <c r="L9" s="100">
        <v>2</v>
      </c>
      <c r="M9" s="94">
        <v>2</v>
      </c>
      <c r="N9" s="94">
        <v>4</v>
      </c>
      <c r="O9" s="164">
        <v>3</v>
      </c>
      <c r="P9" s="164"/>
      <c r="Q9" s="228">
        <f t="shared" si="0"/>
        <v>23</v>
      </c>
      <c r="R9" s="26"/>
      <c r="S9" s="6"/>
      <c r="T9" s="6"/>
      <c r="U9" s="6"/>
      <c r="V9" s="2"/>
      <c r="W9" s="9"/>
      <c r="X9" s="7"/>
      <c r="Y9" s="1"/>
    </row>
    <row r="10" spans="1:67" ht="34.5" thickBot="1" x14ac:dyDescent="0.3">
      <c r="A10" s="125">
        <v>7</v>
      </c>
      <c r="B10" s="197" t="s">
        <v>182</v>
      </c>
      <c r="C10" s="62" t="s">
        <v>27</v>
      </c>
      <c r="D10" s="63" t="s">
        <v>183</v>
      </c>
      <c r="E10" s="88">
        <v>3</v>
      </c>
      <c r="F10" s="89">
        <v>2</v>
      </c>
      <c r="G10" s="89">
        <v>4</v>
      </c>
      <c r="H10" s="89">
        <v>5</v>
      </c>
      <c r="I10" s="94">
        <v>5</v>
      </c>
      <c r="J10" s="94">
        <v>3</v>
      </c>
      <c r="K10" s="100">
        <v>2</v>
      </c>
      <c r="L10" s="100">
        <v>3</v>
      </c>
      <c r="M10" s="94">
        <v>2</v>
      </c>
      <c r="N10" s="94">
        <v>5</v>
      </c>
      <c r="O10" s="164">
        <v>5</v>
      </c>
      <c r="P10" s="149" t="s">
        <v>497</v>
      </c>
      <c r="Q10" s="228">
        <f t="shared" si="0"/>
        <v>39</v>
      </c>
      <c r="R10" s="26"/>
      <c r="S10" s="6"/>
      <c r="T10" s="6"/>
      <c r="U10" s="6"/>
      <c r="V10" s="2"/>
      <c r="W10" s="9"/>
      <c r="X10" s="7"/>
      <c r="Y10" s="1"/>
    </row>
    <row r="11" spans="1:67" ht="34.5" thickBot="1" x14ac:dyDescent="0.3">
      <c r="A11" s="125">
        <v>8</v>
      </c>
      <c r="B11" s="183" t="s">
        <v>184</v>
      </c>
      <c r="C11" s="67" t="s">
        <v>24</v>
      </c>
      <c r="D11" s="198" t="s">
        <v>185</v>
      </c>
      <c r="E11" s="88">
        <v>3</v>
      </c>
      <c r="F11" s="89">
        <v>1</v>
      </c>
      <c r="G11" s="89">
        <v>3</v>
      </c>
      <c r="H11" s="89">
        <v>5</v>
      </c>
      <c r="I11" s="94">
        <v>3</v>
      </c>
      <c r="J11" s="94">
        <v>3</v>
      </c>
      <c r="K11" s="100">
        <v>1</v>
      </c>
      <c r="L11" s="100">
        <v>3</v>
      </c>
      <c r="M11" s="94">
        <v>2</v>
      </c>
      <c r="N11" s="94">
        <v>5</v>
      </c>
      <c r="O11" s="164">
        <v>1</v>
      </c>
      <c r="P11" s="164"/>
      <c r="Q11" s="228">
        <f t="shared" si="0"/>
        <v>30</v>
      </c>
      <c r="R11" s="26"/>
      <c r="S11" s="6"/>
      <c r="T11" s="6"/>
      <c r="U11" s="6"/>
      <c r="V11" s="2"/>
      <c r="W11" s="9"/>
      <c r="X11" s="7"/>
      <c r="Y11" s="1"/>
    </row>
    <row r="12" spans="1:67" ht="34.5" thickBot="1" x14ac:dyDescent="0.3">
      <c r="A12" s="125">
        <v>9</v>
      </c>
      <c r="B12" s="64" t="s">
        <v>186</v>
      </c>
      <c r="C12" s="62" t="s">
        <v>38</v>
      </c>
      <c r="D12" s="63" t="s">
        <v>187</v>
      </c>
      <c r="E12" s="86">
        <v>3</v>
      </c>
      <c r="F12" s="87">
        <v>2</v>
      </c>
      <c r="G12" s="87">
        <v>5</v>
      </c>
      <c r="H12" s="87">
        <v>5</v>
      </c>
      <c r="I12" s="95">
        <v>5</v>
      </c>
      <c r="J12" s="95">
        <v>3</v>
      </c>
      <c r="K12" s="98">
        <v>2</v>
      </c>
      <c r="L12" s="98">
        <v>3</v>
      </c>
      <c r="M12" s="95">
        <v>2</v>
      </c>
      <c r="N12" s="95">
        <v>5</v>
      </c>
      <c r="O12" s="163">
        <v>1</v>
      </c>
      <c r="P12" s="149" t="s">
        <v>497</v>
      </c>
      <c r="Q12" s="228">
        <f t="shared" si="0"/>
        <v>36</v>
      </c>
      <c r="R12" s="30"/>
      <c r="S12" s="2"/>
      <c r="T12" s="2"/>
      <c r="U12" s="2"/>
      <c r="V12" s="2"/>
      <c r="W12" s="9"/>
      <c r="X12" s="4"/>
      <c r="Y12" s="1"/>
    </row>
    <row r="13" spans="1:67" ht="34.5" thickBot="1" x14ac:dyDescent="0.3">
      <c r="A13" s="125">
        <v>10</v>
      </c>
      <c r="B13" s="64" t="s">
        <v>58</v>
      </c>
      <c r="C13" s="62" t="s">
        <v>27</v>
      </c>
      <c r="D13" s="63" t="s">
        <v>188</v>
      </c>
      <c r="E13" s="88">
        <v>1</v>
      </c>
      <c r="F13" s="89">
        <v>1</v>
      </c>
      <c r="G13" s="89">
        <v>4</v>
      </c>
      <c r="H13" s="89">
        <v>5</v>
      </c>
      <c r="I13" s="94">
        <v>4</v>
      </c>
      <c r="J13" s="94">
        <v>3</v>
      </c>
      <c r="K13" s="100">
        <v>2</v>
      </c>
      <c r="L13" s="100">
        <v>2</v>
      </c>
      <c r="M13" s="94">
        <v>2</v>
      </c>
      <c r="N13" s="94">
        <v>5</v>
      </c>
      <c r="O13" s="164">
        <v>3</v>
      </c>
      <c r="P13" s="149"/>
      <c r="Q13" s="228">
        <f t="shared" si="0"/>
        <v>32</v>
      </c>
      <c r="R13" s="26"/>
      <c r="S13" s="6"/>
      <c r="T13" s="6"/>
      <c r="U13" s="6"/>
      <c r="V13" s="2"/>
      <c r="W13" s="9"/>
      <c r="X13" s="7"/>
      <c r="Y13" s="1"/>
    </row>
    <row r="14" spans="1:67" ht="34.5" thickBot="1" x14ac:dyDescent="0.3">
      <c r="A14" s="125">
        <v>11</v>
      </c>
      <c r="B14" s="64" t="s">
        <v>189</v>
      </c>
      <c r="C14" s="62" t="s">
        <v>25</v>
      </c>
      <c r="D14" s="63" t="s">
        <v>190</v>
      </c>
      <c r="E14" s="86">
        <v>3</v>
      </c>
      <c r="F14" s="87">
        <v>2</v>
      </c>
      <c r="G14" s="87">
        <v>4</v>
      </c>
      <c r="H14" s="87">
        <v>5</v>
      </c>
      <c r="I14" s="95">
        <v>5</v>
      </c>
      <c r="J14" s="95">
        <v>3</v>
      </c>
      <c r="K14" s="98">
        <v>2</v>
      </c>
      <c r="L14" s="98">
        <v>3</v>
      </c>
      <c r="M14" s="95">
        <v>2</v>
      </c>
      <c r="N14" s="95">
        <v>5</v>
      </c>
      <c r="O14" s="163">
        <v>5</v>
      </c>
      <c r="P14" s="149" t="s">
        <v>497</v>
      </c>
      <c r="Q14" s="228">
        <f t="shared" si="0"/>
        <v>39</v>
      </c>
      <c r="R14" s="30"/>
      <c r="S14" s="2"/>
      <c r="T14" s="2"/>
      <c r="U14" s="2"/>
      <c r="V14" s="2"/>
      <c r="W14" s="9"/>
      <c r="X14" s="4"/>
      <c r="Y14" s="1"/>
    </row>
    <row r="15" spans="1:67" ht="34.5" thickBot="1" x14ac:dyDescent="0.3">
      <c r="A15" s="125">
        <v>12</v>
      </c>
      <c r="B15" s="64" t="s">
        <v>68</v>
      </c>
      <c r="C15" s="62" t="s">
        <v>63</v>
      </c>
      <c r="D15" s="63" t="s">
        <v>191</v>
      </c>
      <c r="E15" s="88">
        <v>3</v>
      </c>
      <c r="F15" s="89">
        <v>2</v>
      </c>
      <c r="G15" s="89">
        <v>4</v>
      </c>
      <c r="H15" s="89">
        <v>4</v>
      </c>
      <c r="I15" s="94">
        <v>5</v>
      </c>
      <c r="J15" s="94">
        <v>3</v>
      </c>
      <c r="K15" s="100">
        <v>2</v>
      </c>
      <c r="L15" s="100">
        <v>3</v>
      </c>
      <c r="M15" s="94">
        <v>2</v>
      </c>
      <c r="N15" s="94">
        <v>5</v>
      </c>
      <c r="O15" s="164">
        <v>3</v>
      </c>
      <c r="P15" s="149" t="s">
        <v>497</v>
      </c>
      <c r="Q15" s="228">
        <f t="shared" si="0"/>
        <v>36</v>
      </c>
      <c r="R15" s="26"/>
      <c r="S15" s="6"/>
      <c r="T15" s="6"/>
      <c r="U15" s="6"/>
      <c r="V15" s="2"/>
      <c r="W15" s="9"/>
      <c r="X15" s="7"/>
      <c r="Y15" s="1"/>
    </row>
    <row r="16" spans="1:67" ht="34.5" thickBot="1" x14ac:dyDescent="0.3">
      <c r="A16" s="125">
        <v>13</v>
      </c>
      <c r="B16" s="64" t="s">
        <v>192</v>
      </c>
      <c r="C16" s="62" t="s">
        <v>20</v>
      </c>
      <c r="D16" s="63" t="s">
        <v>193</v>
      </c>
      <c r="E16" s="86">
        <v>2</v>
      </c>
      <c r="F16" s="87" t="s">
        <v>411</v>
      </c>
      <c r="G16" s="87">
        <v>5</v>
      </c>
      <c r="H16" s="87">
        <v>5</v>
      </c>
      <c r="I16" s="87" t="s">
        <v>411</v>
      </c>
      <c r="J16" s="95" t="s">
        <v>411</v>
      </c>
      <c r="K16" s="95" t="s">
        <v>411</v>
      </c>
      <c r="L16" s="95" t="s">
        <v>411</v>
      </c>
      <c r="M16" s="95" t="s">
        <v>411</v>
      </c>
      <c r="N16" s="95" t="s">
        <v>411</v>
      </c>
      <c r="O16" s="163">
        <v>1</v>
      </c>
      <c r="P16" s="164"/>
      <c r="Q16" s="228">
        <f t="shared" si="0"/>
        <v>13</v>
      </c>
      <c r="R16" s="30"/>
      <c r="S16" s="2"/>
      <c r="T16" s="2"/>
      <c r="U16" s="2"/>
      <c r="V16" s="2"/>
      <c r="W16" s="9"/>
      <c r="X16" s="4"/>
      <c r="Y16" s="1"/>
    </row>
    <row r="17" spans="1:25" ht="34.5" thickBot="1" x14ac:dyDescent="0.3">
      <c r="A17" s="125">
        <v>14</v>
      </c>
      <c r="B17" s="64" t="s">
        <v>194</v>
      </c>
      <c r="C17" s="64" t="s">
        <v>38</v>
      </c>
      <c r="D17" s="63" t="s">
        <v>195</v>
      </c>
      <c r="E17" s="87" t="s">
        <v>411</v>
      </c>
      <c r="F17" s="87" t="s">
        <v>411</v>
      </c>
      <c r="G17" s="87" t="s">
        <v>411</v>
      </c>
      <c r="H17" s="87" t="s">
        <v>411</v>
      </c>
      <c r="I17" s="95" t="s">
        <v>411</v>
      </c>
      <c r="J17" s="95" t="s">
        <v>411</v>
      </c>
      <c r="K17" s="95" t="s">
        <v>411</v>
      </c>
      <c r="L17" s="95" t="s">
        <v>411</v>
      </c>
      <c r="M17" s="95" t="s">
        <v>411</v>
      </c>
      <c r="N17" s="95" t="s">
        <v>411</v>
      </c>
      <c r="O17" s="163">
        <v>0</v>
      </c>
      <c r="P17" s="164"/>
      <c r="Q17" s="228">
        <f t="shared" si="0"/>
        <v>0</v>
      </c>
      <c r="R17" s="30"/>
      <c r="S17" s="2"/>
      <c r="T17" s="2"/>
      <c r="U17" s="2"/>
      <c r="V17" s="2"/>
      <c r="W17" s="9"/>
      <c r="X17" s="4"/>
      <c r="Y17" s="1"/>
    </row>
    <row r="18" spans="1:25" ht="34.5" thickBot="1" x14ac:dyDescent="0.3">
      <c r="A18" s="125">
        <v>15</v>
      </c>
      <c r="B18" s="64" t="s">
        <v>196</v>
      </c>
      <c r="C18" s="62" t="s">
        <v>197</v>
      </c>
      <c r="D18" s="63" t="s">
        <v>198</v>
      </c>
      <c r="E18" s="87" t="s">
        <v>411</v>
      </c>
      <c r="F18" s="87" t="s">
        <v>411</v>
      </c>
      <c r="G18" s="87">
        <v>4</v>
      </c>
      <c r="H18" s="87" t="s">
        <v>411</v>
      </c>
      <c r="I18" s="95">
        <v>3</v>
      </c>
      <c r="J18" s="95">
        <v>3</v>
      </c>
      <c r="K18" s="98">
        <v>2</v>
      </c>
      <c r="L18" s="95" t="s">
        <v>411</v>
      </c>
      <c r="M18" s="95" t="s">
        <v>411</v>
      </c>
      <c r="N18" s="95" t="s">
        <v>411</v>
      </c>
      <c r="O18" s="163">
        <v>3</v>
      </c>
      <c r="P18" s="164"/>
      <c r="Q18" s="228">
        <f t="shared" si="0"/>
        <v>15</v>
      </c>
      <c r="R18" s="30"/>
      <c r="S18" s="2"/>
      <c r="T18" s="2"/>
      <c r="U18" s="2"/>
      <c r="V18" s="2"/>
      <c r="W18" s="9"/>
      <c r="X18" s="4"/>
      <c r="Y18" s="1"/>
    </row>
    <row r="19" spans="1:25" ht="34.5" thickBot="1" x14ac:dyDescent="0.3">
      <c r="A19" s="125">
        <v>16</v>
      </c>
      <c r="B19" s="64" t="s">
        <v>199</v>
      </c>
      <c r="C19" s="62" t="s">
        <v>69</v>
      </c>
      <c r="D19" s="63" t="s">
        <v>200</v>
      </c>
      <c r="E19" s="88">
        <v>3</v>
      </c>
      <c r="F19" s="89">
        <v>2</v>
      </c>
      <c r="G19" s="89">
        <v>4</v>
      </c>
      <c r="H19" s="154">
        <v>3</v>
      </c>
      <c r="I19" s="94">
        <v>5</v>
      </c>
      <c r="J19" s="94">
        <v>3</v>
      </c>
      <c r="K19" s="100">
        <v>2</v>
      </c>
      <c r="L19" s="100">
        <v>3</v>
      </c>
      <c r="M19" s="94">
        <v>2</v>
      </c>
      <c r="N19" s="94">
        <v>5</v>
      </c>
      <c r="O19" s="164">
        <v>5</v>
      </c>
      <c r="P19" s="149" t="s">
        <v>497</v>
      </c>
      <c r="Q19" s="228">
        <f t="shared" si="0"/>
        <v>37</v>
      </c>
      <c r="R19" s="26"/>
      <c r="S19" s="6"/>
      <c r="T19" s="6"/>
      <c r="U19" s="6"/>
      <c r="V19" s="2"/>
      <c r="W19" s="9"/>
      <c r="X19" s="7"/>
      <c r="Y19" s="1"/>
    </row>
    <row r="20" spans="1:25" ht="34.5" thickBot="1" x14ac:dyDescent="0.3">
      <c r="A20" s="125">
        <v>17</v>
      </c>
      <c r="B20" s="64" t="s">
        <v>201</v>
      </c>
      <c r="C20" s="62" t="s">
        <v>52</v>
      </c>
      <c r="D20" s="63" t="s">
        <v>202</v>
      </c>
      <c r="E20" s="86" t="s">
        <v>411</v>
      </c>
      <c r="F20" s="87" t="s">
        <v>411</v>
      </c>
      <c r="G20" s="87">
        <v>4</v>
      </c>
      <c r="H20" s="87">
        <v>4</v>
      </c>
      <c r="I20" s="95">
        <v>5</v>
      </c>
      <c r="J20" s="95">
        <v>3</v>
      </c>
      <c r="K20" s="98">
        <v>2</v>
      </c>
      <c r="L20" s="98">
        <v>2</v>
      </c>
      <c r="M20" s="95">
        <v>2</v>
      </c>
      <c r="N20" s="95" t="s">
        <v>411</v>
      </c>
      <c r="O20" s="163">
        <v>1</v>
      </c>
      <c r="P20" s="164"/>
      <c r="Q20" s="228">
        <f t="shared" si="0"/>
        <v>23</v>
      </c>
      <c r="R20" s="30"/>
      <c r="S20" s="2"/>
      <c r="T20" s="2"/>
      <c r="U20" s="2"/>
      <c r="V20" s="2"/>
      <c r="W20" s="9"/>
      <c r="X20" s="4"/>
      <c r="Y20" s="1"/>
    </row>
    <row r="21" spans="1:25" ht="34.5" thickBot="1" x14ac:dyDescent="0.3">
      <c r="A21" s="125">
        <v>18</v>
      </c>
      <c r="B21" s="64" t="s">
        <v>203</v>
      </c>
      <c r="C21" s="62" t="s">
        <v>24</v>
      </c>
      <c r="D21" s="63" t="s">
        <v>204</v>
      </c>
      <c r="E21" s="88">
        <v>2</v>
      </c>
      <c r="F21" s="89">
        <v>1</v>
      </c>
      <c r="G21" s="89">
        <v>4</v>
      </c>
      <c r="H21" s="89">
        <v>5</v>
      </c>
      <c r="I21" s="94">
        <v>4</v>
      </c>
      <c r="J21" s="94">
        <v>2</v>
      </c>
      <c r="K21" s="100">
        <v>1</v>
      </c>
      <c r="L21" s="100">
        <v>3</v>
      </c>
      <c r="M21" s="94">
        <v>2</v>
      </c>
      <c r="N21" s="94">
        <v>5</v>
      </c>
      <c r="O21" s="164">
        <v>1</v>
      </c>
      <c r="P21" s="164"/>
      <c r="Q21" s="228">
        <f t="shared" si="0"/>
        <v>30</v>
      </c>
      <c r="R21" s="26"/>
      <c r="S21" s="6"/>
      <c r="T21" s="6"/>
      <c r="U21" s="6"/>
      <c r="V21" s="2"/>
      <c r="W21" s="9"/>
      <c r="X21" s="7"/>
      <c r="Y21" s="1"/>
    </row>
    <row r="22" spans="1:25" ht="34.5" thickBot="1" x14ac:dyDescent="0.3">
      <c r="A22" s="125">
        <v>19</v>
      </c>
      <c r="B22" s="64" t="s">
        <v>205</v>
      </c>
      <c r="C22" s="62" t="s">
        <v>206</v>
      </c>
      <c r="D22" s="63" t="s">
        <v>207</v>
      </c>
      <c r="E22" s="86">
        <v>2</v>
      </c>
      <c r="F22" s="87">
        <v>1</v>
      </c>
      <c r="G22" s="87">
        <v>2</v>
      </c>
      <c r="H22" s="87">
        <v>5</v>
      </c>
      <c r="I22" s="95">
        <v>4</v>
      </c>
      <c r="J22" s="95">
        <v>2</v>
      </c>
      <c r="K22" s="98">
        <v>1</v>
      </c>
      <c r="L22" s="98">
        <v>3</v>
      </c>
      <c r="M22" s="95">
        <v>2</v>
      </c>
      <c r="N22" s="95">
        <v>5</v>
      </c>
      <c r="O22" s="163">
        <v>3</v>
      </c>
      <c r="P22" s="164"/>
      <c r="Q22" s="228">
        <f t="shared" si="0"/>
        <v>30</v>
      </c>
      <c r="R22" s="30"/>
      <c r="S22" s="2"/>
      <c r="T22" s="2"/>
      <c r="U22" s="2"/>
      <c r="V22" s="2"/>
      <c r="W22" s="9"/>
      <c r="X22" s="4"/>
      <c r="Y22" s="1"/>
    </row>
    <row r="23" spans="1:25" ht="34.5" thickBot="1" x14ac:dyDescent="0.3">
      <c r="A23" s="125">
        <v>20</v>
      </c>
      <c r="B23" s="64" t="s">
        <v>208</v>
      </c>
      <c r="C23" s="62" t="s">
        <v>41</v>
      </c>
      <c r="D23" s="63" t="s">
        <v>209</v>
      </c>
      <c r="E23" s="88">
        <v>3</v>
      </c>
      <c r="F23" s="89">
        <v>2</v>
      </c>
      <c r="G23" s="89">
        <v>4</v>
      </c>
      <c r="H23" s="87" t="s">
        <v>411</v>
      </c>
      <c r="I23" s="94">
        <v>5</v>
      </c>
      <c r="J23" s="94">
        <v>3</v>
      </c>
      <c r="K23" s="100">
        <v>1</v>
      </c>
      <c r="L23" s="100">
        <v>3</v>
      </c>
      <c r="M23" s="94">
        <v>2</v>
      </c>
      <c r="N23" s="94">
        <v>5</v>
      </c>
      <c r="O23" s="164">
        <v>5</v>
      </c>
      <c r="P23" s="164"/>
      <c r="Q23" s="228">
        <f t="shared" si="0"/>
        <v>33</v>
      </c>
      <c r="R23" s="26"/>
      <c r="S23" s="6"/>
      <c r="T23" s="6"/>
      <c r="U23" s="6"/>
      <c r="V23" s="2"/>
      <c r="W23" s="9"/>
      <c r="X23" s="7"/>
      <c r="Y23" s="1"/>
    </row>
    <row r="24" spans="1:25" ht="34.5" thickBot="1" x14ac:dyDescent="0.3">
      <c r="A24" s="125">
        <v>21</v>
      </c>
      <c r="B24" s="64" t="s">
        <v>210</v>
      </c>
      <c r="C24" s="62" t="s">
        <v>42</v>
      </c>
      <c r="D24" s="63" t="s">
        <v>211</v>
      </c>
      <c r="E24" s="86">
        <v>2</v>
      </c>
      <c r="F24" s="87">
        <v>1</v>
      </c>
      <c r="G24" s="87">
        <v>4</v>
      </c>
      <c r="H24" s="87">
        <v>4</v>
      </c>
      <c r="I24" s="87" t="s">
        <v>411</v>
      </c>
      <c r="J24" s="95">
        <v>2</v>
      </c>
      <c r="K24" s="98">
        <v>2</v>
      </c>
      <c r="L24" s="98" t="s">
        <v>411</v>
      </c>
      <c r="M24" s="98" t="s">
        <v>411</v>
      </c>
      <c r="N24" s="95">
        <v>3</v>
      </c>
      <c r="O24" s="163">
        <v>3</v>
      </c>
      <c r="P24" s="164"/>
      <c r="Q24" s="228">
        <f t="shared" si="0"/>
        <v>21</v>
      </c>
      <c r="R24" s="30"/>
      <c r="S24" s="2"/>
      <c r="T24" s="2"/>
      <c r="U24" s="2"/>
      <c r="V24" s="2"/>
      <c r="W24" s="9"/>
      <c r="X24" s="4"/>
      <c r="Y24" s="1"/>
    </row>
    <row r="25" spans="1:25" ht="34.5" thickBot="1" x14ac:dyDescent="0.3">
      <c r="A25" s="125">
        <v>22</v>
      </c>
      <c r="B25" s="64" t="s">
        <v>43</v>
      </c>
      <c r="C25" s="62" t="s">
        <v>31</v>
      </c>
      <c r="D25" s="63" t="s">
        <v>212</v>
      </c>
      <c r="E25" s="88">
        <v>2</v>
      </c>
      <c r="F25" s="89">
        <v>1</v>
      </c>
      <c r="G25" s="165">
        <v>5</v>
      </c>
      <c r="H25" s="89">
        <v>5</v>
      </c>
      <c r="I25" s="94">
        <v>4</v>
      </c>
      <c r="J25" s="94">
        <v>2</v>
      </c>
      <c r="K25" s="100">
        <v>1</v>
      </c>
      <c r="L25" s="100">
        <v>3</v>
      </c>
      <c r="M25" s="94">
        <v>2</v>
      </c>
      <c r="N25" s="94">
        <v>4</v>
      </c>
      <c r="O25" s="164">
        <v>1</v>
      </c>
      <c r="P25" s="164"/>
      <c r="Q25" s="228">
        <f t="shared" si="0"/>
        <v>30</v>
      </c>
      <c r="R25" s="26"/>
      <c r="S25" s="6"/>
      <c r="T25" s="6"/>
      <c r="U25" s="6"/>
      <c r="V25" s="2"/>
      <c r="W25" s="9"/>
      <c r="X25" s="7"/>
      <c r="Y25" s="1"/>
    </row>
    <row r="26" spans="1:25" ht="33.75" x14ac:dyDescent="0.25">
      <c r="A26" s="125">
        <v>23</v>
      </c>
      <c r="B26" s="64" t="s">
        <v>62</v>
      </c>
      <c r="C26" s="62" t="s">
        <v>213</v>
      </c>
      <c r="D26" s="63" t="s">
        <v>214</v>
      </c>
      <c r="E26" s="86">
        <v>3</v>
      </c>
      <c r="F26" s="87">
        <v>2</v>
      </c>
      <c r="G26" s="87">
        <v>3</v>
      </c>
      <c r="H26" s="87" t="s">
        <v>411</v>
      </c>
      <c r="I26" s="95">
        <v>3</v>
      </c>
      <c r="J26" s="95">
        <v>3</v>
      </c>
      <c r="K26" s="100">
        <v>2</v>
      </c>
      <c r="L26" s="98">
        <v>3</v>
      </c>
      <c r="M26" s="95">
        <v>2</v>
      </c>
      <c r="N26" s="95" t="s">
        <v>411</v>
      </c>
      <c r="O26" s="163">
        <v>0</v>
      </c>
      <c r="P26" s="164"/>
      <c r="Q26" s="228">
        <f t="shared" si="0"/>
        <v>21</v>
      </c>
      <c r="R26" s="30"/>
      <c r="S26" s="2"/>
      <c r="T26" s="2"/>
      <c r="U26" s="2"/>
      <c r="V26" s="2"/>
      <c r="W26" s="9"/>
      <c r="X26" s="4"/>
      <c r="Y26" s="1"/>
    </row>
    <row r="27" spans="1:25" ht="33.75" x14ac:dyDescent="0.25">
      <c r="A27" s="125">
        <v>24</v>
      </c>
      <c r="B27" s="113"/>
      <c r="C27" s="62"/>
      <c r="D27" s="70"/>
      <c r="E27" s="99"/>
      <c r="F27" s="95"/>
      <c r="G27" s="95"/>
      <c r="H27" s="95"/>
      <c r="I27" s="95"/>
      <c r="J27" s="95"/>
      <c r="K27" s="98"/>
      <c r="L27" s="98"/>
      <c r="M27" s="95"/>
      <c r="N27" s="95"/>
      <c r="O27" s="188"/>
      <c r="P27" s="189"/>
      <c r="Q27" s="190"/>
      <c r="R27" s="30"/>
      <c r="S27" s="2"/>
      <c r="T27" s="2"/>
      <c r="U27" s="2"/>
      <c r="V27" s="2"/>
      <c r="W27" s="9"/>
      <c r="X27" s="4"/>
      <c r="Y27" s="1"/>
    </row>
    <row r="28" spans="1:25" ht="33.75" x14ac:dyDescent="0.25">
      <c r="A28" s="125">
        <v>25</v>
      </c>
      <c r="B28" s="113"/>
      <c r="C28" s="62"/>
      <c r="D28" s="70"/>
      <c r="E28" s="99"/>
      <c r="F28" s="95"/>
      <c r="G28" s="95"/>
      <c r="H28" s="95"/>
      <c r="I28" s="95"/>
      <c r="J28" s="95"/>
      <c r="K28" s="98"/>
      <c r="L28" s="98"/>
      <c r="M28" s="95"/>
      <c r="N28" s="95"/>
      <c r="O28" s="188"/>
      <c r="P28" s="189"/>
      <c r="Q28" s="190"/>
      <c r="R28" s="30"/>
      <c r="S28" s="2"/>
      <c r="T28" s="2"/>
      <c r="U28" s="2"/>
      <c r="V28" s="2"/>
      <c r="W28" s="9"/>
      <c r="X28" s="4"/>
      <c r="Y28" s="1"/>
    </row>
    <row r="29" spans="1:25" ht="33.75" x14ac:dyDescent="0.25">
      <c r="A29" s="125">
        <v>26</v>
      </c>
      <c r="B29" s="113"/>
      <c r="C29" s="62"/>
      <c r="D29" s="70"/>
      <c r="E29" s="99"/>
      <c r="F29" s="95"/>
      <c r="G29" s="95"/>
      <c r="H29" s="95"/>
      <c r="I29" s="95"/>
      <c r="J29" s="95"/>
      <c r="K29" s="98"/>
      <c r="L29" s="98"/>
      <c r="M29" s="95"/>
      <c r="N29" s="95"/>
      <c r="O29" s="188"/>
      <c r="P29" s="189"/>
      <c r="Q29" s="190"/>
      <c r="R29" s="30"/>
      <c r="S29" s="2"/>
      <c r="T29" s="2"/>
      <c r="U29" s="2"/>
      <c r="V29" s="2"/>
      <c r="W29" s="9"/>
      <c r="X29" s="4"/>
      <c r="Y29" s="1"/>
    </row>
    <row r="30" spans="1:25" ht="33.75" x14ac:dyDescent="0.25">
      <c r="A30" s="125">
        <v>27</v>
      </c>
      <c r="B30" s="113"/>
      <c r="C30" s="62"/>
      <c r="D30" s="70"/>
      <c r="E30" s="191"/>
      <c r="F30" s="94"/>
      <c r="G30" s="94"/>
      <c r="H30" s="94"/>
      <c r="I30" s="94"/>
      <c r="J30" s="94"/>
      <c r="K30" s="100"/>
      <c r="L30" s="100"/>
      <c r="M30" s="94"/>
      <c r="N30" s="94"/>
      <c r="O30" s="189"/>
      <c r="P30" s="189"/>
      <c r="Q30" s="190"/>
      <c r="R30" s="26"/>
      <c r="S30" s="6"/>
      <c r="T30" s="6"/>
      <c r="U30" s="6"/>
      <c r="V30" s="2"/>
      <c r="W30" s="9"/>
      <c r="X30" s="7"/>
      <c r="Y30" s="1"/>
    </row>
    <row r="31" spans="1:25" ht="34.5" thickBot="1" x14ac:dyDescent="0.3">
      <c r="A31" s="125">
        <v>28</v>
      </c>
      <c r="B31" s="113"/>
      <c r="C31" s="62"/>
      <c r="D31" s="70"/>
      <c r="E31" s="99"/>
      <c r="F31" s="95"/>
      <c r="G31" s="95"/>
      <c r="H31" s="95"/>
      <c r="I31" s="95"/>
      <c r="J31" s="95"/>
      <c r="K31" s="98"/>
      <c r="L31" s="98"/>
      <c r="M31" s="95"/>
      <c r="N31" s="95"/>
      <c r="O31" s="188"/>
      <c r="P31" s="189"/>
      <c r="Q31" s="192"/>
      <c r="R31" s="30"/>
      <c r="S31" s="2"/>
      <c r="T31" s="2"/>
      <c r="U31" s="2"/>
      <c r="V31" s="2"/>
      <c r="W31" s="9"/>
      <c r="X31" s="4"/>
      <c r="Y31" s="1"/>
    </row>
    <row r="33" ht="28.5" x14ac:dyDescent="0.45"/>
  </sheetData>
  <mergeCells count="12">
    <mergeCell ref="B3:C3"/>
    <mergeCell ref="A1:Y1"/>
    <mergeCell ref="A2:D2"/>
    <mergeCell ref="R2:R3"/>
    <mergeCell ref="S2:S3"/>
    <mergeCell ref="T2:T3"/>
    <mergeCell ref="U2:U3"/>
    <mergeCell ref="V2:V3"/>
    <mergeCell ref="W2:W3"/>
    <mergeCell ref="X2:X3"/>
    <mergeCell ref="Y2:Y3"/>
    <mergeCell ref="E2:Q2"/>
  </mergeCells>
  <printOptions horizontalCentered="1"/>
  <pageMargins left="0.7" right="0.7" top="0.75" bottom="0.75" header="0.3" footer="0.3"/>
  <pageSetup scale="33" orientation="portrait" horizontalDpi="300" verticalDpi="300" r:id="rId1"/>
  <colBreaks count="1" manualBreakCount="1">
    <brk id="17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5"/>
  <sheetViews>
    <sheetView view="pageBreakPreview" zoomScale="60" zoomScaleNormal="60" workbookViewId="0">
      <selection activeCell="P3" sqref="P3"/>
    </sheetView>
  </sheetViews>
  <sheetFormatPr defaultRowHeight="29.25" thickBottom="1" x14ac:dyDescent="0.5"/>
  <cols>
    <col min="1" max="1" width="9.140625" style="10"/>
    <col min="2" max="2" width="31.42578125" style="34" customWidth="1"/>
    <col min="3" max="3" width="31.42578125" style="32" customWidth="1"/>
    <col min="4" max="4" width="21.140625" style="18" customWidth="1"/>
    <col min="9" max="9" width="9.140625" style="15"/>
    <col min="10" max="10" width="10.5703125" style="16" customWidth="1"/>
    <col min="11" max="11" width="9.42578125" style="16" customWidth="1"/>
    <col min="12" max="14" width="9.140625" style="16"/>
    <col min="15" max="16" width="10.5703125" customWidth="1"/>
    <col min="17" max="17" width="26.5703125" customWidth="1"/>
    <col min="18" max="22" width="0" hidden="1" customWidth="1"/>
  </cols>
  <sheetData>
    <row r="1" spans="1:67" ht="34.5" thickBot="1" x14ac:dyDescent="0.3">
      <c r="A1" s="246" t="s">
        <v>487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67" ht="33.75" customHeight="1" thickBot="1" x14ac:dyDescent="0.3">
      <c r="A2" s="248" t="s">
        <v>11</v>
      </c>
      <c r="B2" s="249"/>
      <c r="C2" s="249"/>
      <c r="D2" s="250"/>
      <c r="E2" s="271" t="s">
        <v>498</v>
      </c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59"/>
      <c r="R2" s="244" t="s">
        <v>1</v>
      </c>
      <c r="S2" s="251" t="s">
        <v>13</v>
      </c>
      <c r="T2" s="251" t="s">
        <v>14</v>
      </c>
      <c r="U2" s="251" t="s">
        <v>2</v>
      </c>
      <c r="V2" s="251" t="s">
        <v>3</v>
      </c>
    </row>
    <row r="3" spans="1:67" s="20" customFormat="1" ht="391.5" customHeight="1" thickBot="1" x14ac:dyDescent="0.3">
      <c r="A3" s="92"/>
      <c r="B3" s="263" t="s">
        <v>7</v>
      </c>
      <c r="C3" s="264"/>
      <c r="D3" s="39" t="s">
        <v>8</v>
      </c>
      <c r="E3" s="119" t="s">
        <v>410</v>
      </c>
      <c r="F3" s="120" t="s">
        <v>409</v>
      </c>
      <c r="G3" s="120" t="s">
        <v>460</v>
      </c>
      <c r="H3" s="120" t="s">
        <v>476</v>
      </c>
      <c r="I3" s="120" t="s">
        <v>483</v>
      </c>
      <c r="J3" s="120" t="s">
        <v>485</v>
      </c>
      <c r="K3" s="120" t="s">
        <v>486</v>
      </c>
      <c r="L3" s="11" t="s">
        <v>494</v>
      </c>
      <c r="M3" s="11" t="s">
        <v>495</v>
      </c>
      <c r="N3" s="11" t="s">
        <v>496</v>
      </c>
      <c r="O3" s="14" t="s">
        <v>489</v>
      </c>
      <c r="P3" s="169" t="s">
        <v>499</v>
      </c>
      <c r="Q3" s="239" t="s">
        <v>324</v>
      </c>
      <c r="R3" s="245"/>
      <c r="S3" s="252"/>
      <c r="T3" s="252"/>
      <c r="U3" s="252"/>
      <c r="V3" s="252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ht="34.5" thickBot="1" x14ac:dyDescent="0.3">
      <c r="A4" s="124" t="s">
        <v>53</v>
      </c>
      <c r="B4" s="64" t="s">
        <v>215</v>
      </c>
      <c r="C4" s="64" t="s">
        <v>22</v>
      </c>
      <c r="D4" s="63" t="s">
        <v>216</v>
      </c>
      <c r="E4" s="150">
        <v>2</v>
      </c>
      <c r="F4" s="151">
        <v>1</v>
      </c>
      <c r="G4" s="151">
        <v>4</v>
      </c>
      <c r="H4" s="152">
        <v>5</v>
      </c>
      <c r="I4" s="152">
        <v>5</v>
      </c>
      <c r="J4" s="151">
        <v>3</v>
      </c>
      <c r="K4" s="153">
        <v>2</v>
      </c>
      <c r="L4" s="158">
        <v>3</v>
      </c>
      <c r="M4" s="152">
        <v>2</v>
      </c>
      <c r="N4" s="215">
        <v>5</v>
      </c>
      <c r="O4" s="158">
        <v>0</v>
      </c>
      <c r="P4" s="218"/>
      <c r="Q4" s="242">
        <f>SUM(E4:P4)</f>
        <v>32</v>
      </c>
      <c r="R4" s="26"/>
      <c r="S4" s="6"/>
      <c r="T4" s="6"/>
      <c r="U4" s="6"/>
      <c r="V4" s="2"/>
    </row>
    <row r="5" spans="1:67" ht="34.5" thickBot="1" x14ac:dyDescent="0.3">
      <c r="A5" s="125">
        <v>2</v>
      </c>
      <c r="B5" s="72" t="s">
        <v>217</v>
      </c>
      <c r="C5" s="72" t="s">
        <v>18</v>
      </c>
      <c r="D5" s="66" t="s">
        <v>218</v>
      </c>
      <c r="E5" s="91">
        <v>3</v>
      </c>
      <c r="F5" s="89">
        <v>1</v>
      </c>
      <c r="G5" s="89">
        <v>4</v>
      </c>
      <c r="H5" s="94">
        <v>3</v>
      </c>
      <c r="I5" s="100">
        <v>2</v>
      </c>
      <c r="J5" s="115">
        <v>2</v>
      </c>
      <c r="K5" s="115">
        <v>1</v>
      </c>
      <c r="L5" s="159">
        <v>3</v>
      </c>
      <c r="M5" s="159">
        <v>2</v>
      </c>
      <c r="N5" s="216">
        <v>4</v>
      </c>
      <c r="O5" s="94">
        <v>3</v>
      </c>
      <c r="P5" s="195"/>
      <c r="Q5" s="242">
        <f t="shared" ref="Q5:Q25" si="0">SUM(E5:P5)</f>
        <v>28</v>
      </c>
      <c r="R5" s="26"/>
      <c r="S5" s="6"/>
      <c r="T5" s="6"/>
      <c r="U5" s="6"/>
      <c r="V5" s="2"/>
    </row>
    <row r="6" spans="1:67" ht="34.5" thickBot="1" x14ac:dyDescent="0.3">
      <c r="A6" s="125">
        <v>3</v>
      </c>
      <c r="B6" s="64" t="s">
        <v>219</v>
      </c>
      <c r="C6" s="64" t="s">
        <v>37</v>
      </c>
      <c r="D6" s="63" t="s">
        <v>220</v>
      </c>
      <c r="E6" s="91">
        <v>3</v>
      </c>
      <c r="F6" s="89">
        <v>1</v>
      </c>
      <c r="G6" s="89">
        <v>5</v>
      </c>
      <c r="H6" s="94">
        <v>5</v>
      </c>
      <c r="I6" s="100">
        <v>5</v>
      </c>
      <c r="J6" s="115">
        <v>3</v>
      </c>
      <c r="K6" s="115">
        <v>2</v>
      </c>
      <c r="L6" s="159">
        <v>3</v>
      </c>
      <c r="M6" s="159">
        <v>2</v>
      </c>
      <c r="N6" s="216">
        <v>4</v>
      </c>
      <c r="O6" s="94">
        <v>5</v>
      </c>
      <c r="P6" s="194" t="s">
        <v>497</v>
      </c>
      <c r="Q6" s="243">
        <f t="shared" si="0"/>
        <v>38</v>
      </c>
      <c r="R6" s="26"/>
      <c r="S6" s="6"/>
      <c r="T6" s="6"/>
      <c r="U6" s="6"/>
      <c r="V6" s="2"/>
    </row>
    <row r="7" spans="1:67" ht="34.5" thickBot="1" x14ac:dyDescent="0.3">
      <c r="A7" s="125">
        <v>4</v>
      </c>
      <c r="B7" s="64" t="s">
        <v>221</v>
      </c>
      <c r="C7" s="64" t="s">
        <v>23</v>
      </c>
      <c r="D7" s="63" t="s">
        <v>222</v>
      </c>
      <c r="E7" s="90">
        <v>3</v>
      </c>
      <c r="F7" s="87">
        <v>2</v>
      </c>
      <c r="G7" s="87">
        <v>5</v>
      </c>
      <c r="H7" s="95">
        <v>5</v>
      </c>
      <c r="I7" s="98">
        <v>5</v>
      </c>
      <c r="J7" s="114">
        <v>3</v>
      </c>
      <c r="K7" s="114">
        <v>2</v>
      </c>
      <c r="L7" s="160">
        <v>3</v>
      </c>
      <c r="M7" s="160">
        <v>2</v>
      </c>
      <c r="N7" s="217">
        <v>5</v>
      </c>
      <c r="O7" s="94">
        <v>5</v>
      </c>
      <c r="P7" s="194" t="s">
        <v>497</v>
      </c>
      <c r="Q7" s="243">
        <f t="shared" si="0"/>
        <v>40</v>
      </c>
      <c r="R7" s="30"/>
      <c r="S7" s="2"/>
      <c r="T7" s="2"/>
      <c r="U7" s="2"/>
      <c r="V7" s="2"/>
    </row>
    <row r="8" spans="1:67" ht="34.5" thickBot="1" x14ac:dyDescent="0.3">
      <c r="A8" s="125">
        <v>5</v>
      </c>
      <c r="B8" s="64" t="s">
        <v>223</v>
      </c>
      <c r="C8" s="64" t="s">
        <v>33</v>
      </c>
      <c r="D8" s="63" t="s">
        <v>224</v>
      </c>
      <c r="E8" s="90" t="s">
        <v>411</v>
      </c>
      <c r="F8" s="86" t="s">
        <v>411</v>
      </c>
      <c r="G8" s="87">
        <v>5</v>
      </c>
      <c r="H8" s="99" t="s">
        <v>411</v>
      </c>
      <c r="I8" s="98">
        <v>4</v>
      </c>
      <c r="J8" s="114">
        <v>3</v>
      </c>
      <c r="K8" s="114">
        <v>2</v>
      </c>
      <c r="L8" s="160">
        <v>3</v>
      </c>
      <c r="M8" s="160">
        <v>2</v>
      </c>
      <c r="N8" s="217">
        <v>5</v>
      </c>
      <c r="O8" s="94">
        <v>3</v>
      </c>
      <c r="P8" s="195"/>
      <c r="Q8" s="242">
        <f t="shared" si="0"/>
        <v>27</v>
      </c>
      <c r="R8" s="30"/>
      <c r="S8" s="2"/>
      <c r="T8" s="2"/>
      <c r="U8" s="2"/>
      <c r="V8" s="2"/>
    </row>
    <row r="9" spans="1:67" ht="34.5" thickBot="1" x14ac:dyDescent="0.3">
      <c r="A9" s="125">
        <v>6</v>
      </c>
      <c r="B9" s="64" t="s">
        <v>71</v>
      </c>
      <c r="C9" s="64" t="s">
        <v>26</v>
      </c>
      <c r="D9" s="63" t="s">
        <v>225</v>
      </c>
      <c r="E9" s="90" t="s">
        <v>411</v>
      </c>
      <c r="F9" s="86" t="s">
        <v>411</v>
      </c>
      <c r="G9" s="87">
        <v>3</v>
      </c>
      <c r="H9" s="95">
        <v>4</v>
      </c>
      <c r="I9" s="94" t="s">
        <v>411</v>
      </c>
      <c r="J9" s="94" t="s">
        <v>411</v>
      </c>
      <c r="K9" s="94" t="s">
        <v>411</v>
      </c>
      <c r="L9" s="160">
        <v>2</v>
      </c>
      <c r="M9" s="160">
        <v>2</v>
      </c>
      <c r="N9" s="217" t="s">
        <v>411</v>
      </c>
      <c r="O9" s="94">
        <v>3</v>
      </c>
      <c r="P9" s="195"/>
      <c r="Q9" s="242">
        <f t="shared" si="0"/>
        <v>14</v>
      </c>
      <c r="R9" s="30"/>
      <c r="S9" s="2"/>
      <c r="T9" s="2"/>
      <c r="U9" s="2"/>
      <c r="V9" s="2"/>
    </row>
    <row r="10" spans="1:67" ht="34.5" thickBot="1" x14ac:dyDescent="0.3">
      <c r="A10" s="125">
        <v>7</v>
      </c>
      <c r="B10" s="64" t="s">
        <v>45</v>
      </c>
      <c r="C10" s="64" t="s">
        <v>57</v>
      </c>
      <c r="D10" s="63" t="s">
        <v>226</v>
      </c>
      <c r="E10" s="91">
        <v>3</v>
      </c>
      <c r="F10" s="89">
        <v>2</v>
      </c>
      <c r="G10" s="89">
        <v>4</v>
      </c>
      <c r="H10" s="94">
        <v>5</v>
      </c>
      <c r="I10" s="100">
        <v>4</v>
      </c>
      <c r="J10" s="115">
        <v>2</v>
      </c>
      <c r="K10" s="115">
        <v>2</v>
      </c>
      <c r="L10" s="159">
        <v>2</v>
      </c>
      <c r="M10" s="159">
        <v>2</v>
      </c>
      <c r="N10" s="216">
        <v>4</v>
      </c>
      <c r="O10" s="94">
        <v>3</v>
      </c>
      <c r="P10" s="195"/>
      <c r="Q10" s="242">
        <f t="shared" si="0"/>
        <v>33</v>
      </c>
      <c r="R10" s="26"/>
      <c r="S10" s="6"/>
      <c r="T10" s="6"/>
      <c r="U10" s="6"/>
      <c r="V10" s="2"/>
    </row>
    <row r="11" spans="1:67" ht="34.5" thickBot="1" x14ac:dyDescent="0.3">
      <c r="A11" s="125">
        <v>8</v>
      </c>
      <c r="B11" s="64" t="s">
        <v>227</v>
      </c>
      <c r="C11" s="62" t="s">
        <v>19</v>
      </c>
      <c r="D11" s="161" t="s">
        <v>228</v>
      </c>
      <c r="E11" s="90">
        <v>3</v>
      </c>
      <c r="F11" s="87">
        <v>2</v>
      </c>
      <c r="G11" s="87">
        <v>5</v>
      </c>
      <c r="H11" s="95">
        <v>5</v>
      </c>
      <c r="I11" s="98">
        <v>5</v>
      </c>
      <c r="J11" s="114">
        <v>3</v>
      </c>
      <c r="K11" s="114">
        <v>2</v>
      </c>
      <c r="L11" s="160">
        <v>3</v>
      </c>
      <c r="M11" s="160">
        <v>2</v>
      </c>
      <c r="N11" s="217">
        <v>4</v>
      </c>
      <c r="O11" s="94">
        <v>5</v>
      </c>
      <c r="P11" s="194" t="s">
        <v>497</v>
      </c>
      <c r="Q11" s="243">
        <f t="shared" si="0"/>
        <v>39</v>
      </c>
      <c r="R11" s="30"/>
      <c r="S11" s="2"/>
      <c r="T11" s="2"/>
      <c r="U11" s="2"/>
      <c r="V11" s="2"/>
    </row>
    <row r="12" spans="1:67" ht="34.5" thickBot="1" x14ac:dyDescent="0.3">
      <c r="A12" s="125">
        <v>9</v>
      </c>
      <c r="B12" s="64" t="s">
        <v>229</v>
      </c>
      <c r="C12" s="64" t="s">
        <v>24</v>
      </c>
      <c r="D12" s="63" t="s">
        <v>230</v>
      </c>
      <c r="E12" s="91">
        <v>2</v>
      </c>
      <c r="F12" s="89">
        <v>2</v>
      </c>
      <c r="G12" s="89">
        <v>3</v>
      </c>
      <c r="H12" s="94">
        <v>5</v>
      </c>
      <c r="I12" s="100">
        <v>5</v>
      </c>
      <c r="J12" s="115">
        <v>2</v>
      </c>
      <c r="K12" s="115">
        <v>1</v>
      </c>
      <c r="L12" s="159">
        <v>3</v>
      </c>
      <c r="M12" s="159">
        <v>2</v>
      </c>
      <c r="N12" s="216" t="s">
        <v>411</v>
      </c>
      <c r="O12" s="94">
        <v>5</v>
      </c>
      <c r="P12" s="195"/>
      <c r="Q12" s="242">
        <f t="shared" si="0"/>
        <v>30</v>
      </c>
      <c r="R12" s="26"/>
      <c r="S12" s="6"/>
      <c r="T12" s="6"/>
      <c r="U12" s="6"/>
      <c r="V12" s="2"/>
    </row>
    <row r="13" spans="1:67" ht="34.5" thickBot="1" x14ac:dyDescent="0.3">
      <c r="A13" s="125">
        <v>10</v>
      </c>
      <c r="B13" s="64" t="s">
        <v>231</v>
      </c>
      <c r="C13" s="62" t="s">
        <v>232</v>
      </c>
      <c r="D13" s="63" t="s">
        <v>233</v>
      </c>
      <c r="E13" s="90">
        <v>3</v>
      </c>
      <c r="F13" s="87">
        <v>1</v>
      </c>
      <c r="G13" s="87">
        <v>2</v>
      </c>
      <c r="H13" s="95">
        <v>4</v>
      </c>
      <c r="I13" s="98">
        <v>5</v>
      </c>
      <c r="J13" s="114">
        <v>2</v>
      </c>
      <c r="K13" s="114">
        <v>2</v>
      </c>
      <c r="L13" s="160">
        <v>3</v>
      </c>
      <c r="M13" s="160">
        <v>2</v>
      </c>
      <c r="N13" s="217">
        <v>5</v>
      </c>
      <c r="O13" s="94">
        <v>5</v>
      </c>
      <c r="P13" s="195"/>
      <c r="Q13" s="242">
        <f t="shared" si="0"/>
        <v>34</v>
      </c>
      <c r="R13" s="30"/>
      <c r="S13" s="2"/>
      <c r="T13" s="2"/>
      <c r="U13" s="2"/>
      <c r="V13" s="2"/>
    </row>
    <row r="14" spans="1:67" ht="34.5" thickBot="1" x14ac:dyDescent="0.3">
      <c r="A14" s="125">
        <v>11</v>
      </c>
      <c r="B14" s="64" t="s">
        <v>128</v>
      </c>
      <c r="C14" s="64" t="s">
        <v>38</v>
      </c>
      <c r="D14" s="63" t="s">
        <v>234</v>
      </c>
      <c r="E14" s="91">
        <v>3</v>
      </c>
      <c r="F14" s="89">
        <v>2</v>
      </c>
      <c r="G14" s="89">
        <v>5</v>
      </c>
      <c r="H14" s="94">
        <v>5</v>
      </c>
      <c r="I14" s="100">
        <v>4</v>
      </c>
      <c r="J14" s="115">
        <v>2</v>
      </c>
      <c r="K14" s="115">
        <v>1</v>
      </c>
      <c r="L14" s="159">
        <v>3</v>
      </c>
      <c r="M14" s="159">
        <v>2</v>
      </c>
      <c r="N14" s="216">
        <v>4</v>
      </c>
      <c r="O14" s="94">
        <v>1</v>
      </c>
      <c r="P14" s="195"/>
      <c r="Q14" s="242">
        <f t="shared" si="0"/>
        <v>32</v>
      </c>
      <c r="R14" s="26"/>
      <c r="S14" s="6"/>
      <c r="T14" s="6"/>
      <c r="U14" s="6"/>
      <c r="V14" s="2"/>
    </row>
    <row r="15" spans="1:67" ht="34.5" thickBot="1" x14ac:dyDescent="0.3">
      <c r="A15" s="125">
        <v>12</v>
      </c>
      <c r="B15" s="64" t="s">
        <v>235</v>
      </c>
      <c r="C15" s="64" t="s">
        <v>63</v>
      </c>
      <c r="D15" s="63" t="s">
        <v>236</v>
      </c>
      <c r="E15" s="90" t="s">
        <v>411</v>
      </c>
      <c r="F15" s="86" t="s">
        <v>411</v>
      </c>
      <c r="G15" s="86" t="s">
        <v>411</v>
      </c>
      <c r="H15" s="99" t="s">
        <v>411</v>
      </c>
      <c r="I15" s="99" t="s">
        <v>411</v>
      </c>
      <c r="J15" s="114">
        <v>3</v>
      </c>
      <c r="K15" s="114">
        <v>2</v>
      </c>
      <c r="L15" s="160">
        <v>3</v>
      </c>
      <c r="M15" s="160">
        <v>2</v>
      </c>
      <c r="N15" s="217">
        <v>5</v>
      </c>
      <c r="O15" s="94">
        <v>1</v>
      </c>
      <c r="P15" s="195"/>
      <c r="Q15" s="242">
        <f t="shared" si="0"/>
        <v>16</v>
      </c>
      <c r="R15" s="30"/>
      <c r="S15" s="2"/>
      <c r="T15" s="2"/>
      <c r="U15" s="2"/>
      <c r="V15" s="2"/>
    </row>
    <row r="16" spans="1:67" ht="34.5" thickBot="1" x14ac:dyDescent="0.3">
      <c r="A16" s="125">
        <v>13</v>
      </c>
      <c r="B16" s="64" t="s">
        <v>237</v>
      </c>
      <c r="C16" s="64" t="s">
        <v>29</v>
      </c>
      <c r="D16" s="63" t="s">
        <v>238</v>
      </c>
      <c r="E16" s="90">
        <v>3</v>
      </c>
      <c r="F16" s="86">
        <v>2</v>
      </c>
      <c r="G16" s="86" t="s">
        <v>411</v>
      </c>
      <c r="H16" s="94">
        <v>3</v>
      </c>
      <c r="I16" s="99" t="s">
        <v>411</v>
      </c>
      <c r="J16" s="115">
        <v>3</v>
      </c>
      <c r="K16" s="115">
        <v>2</v>
      </c>
      <c r="L16" s="159">
        <v>3</v>
      </c>
      <c r="M16" s="159">
        <v>2</v>
      </c>
      <c r="N16" s="216">
        <v>5</v>
      </c>
      <c r="O16" s="94">
        <v>1</v>
      </c>
      <c r="P16" s="195"/>
      <c r="Q16" s="242">
        <f t="shared" si="0"/>
        <v>24</v>
      </c>
      <c r="R16" s="26"/>
      <c r="S16" s="6"/>
      <c r="T16" s="6"/>
      <c r="U16" s="6"/>
      <c r="V16" s="2"/>
    </row>
    <row r="17" spans="1:22" ht="34.5" thickBot="1" x14ac:dyDescent="0.3">
      <c r="A17" s="125">
        <v>14</v>
      </c>
      <c r="B17" s="64" t="s">
        <v>239</v>
      </c>
      <c r="C17" s="64" t="s">
        <v>22</v>
      </c>
      <c r="D17" s="63" t="s">
        <v>240</v>
      </c>
      <c r="E17" s="90">
        <v>3</v>
      </c>
      <c r="F17" s="87">
        <v>2</v>
      </c>
      <c r="G17" s="87">
        <v>5</v>
      </c>
      <c r="H17" s="95">
        <v>5</v>
      </c>
      <c r="I17" s="99">
        <v>5</v>
      </c>
      <c r="J17" s="114">
        <v>3</v>
      </c>
      <c r="K17" s="114">
        <v>2</v>
      </c>
      <c r="L17" s="160">
        <v>2</v>
      </c>
      <c r="M17" s="160">
        <v>2</v>
      </c>
      <c r="N17" s="217">
        <v>4</v>
      </c>
      <c r="O17" s="94">
        <v>5</v>
      </c>
      <c r="P17" s="194" t="s">
        <v>497</v>
      </c>
      <c r="Q17" s="243">
        <f t="shared" si="0"/>
        <v>38</v>
      </c>
      <c r="R17" s="30"/>
      <c r="S17" s="2"/>
      <c r="T17" s="2"/>
      <c r="U17" s="2"/>
      <c r="V17" s="2"/>
    </row>
    <row r="18" spans="1:22" ht="34.5" thickBot="1" x14ac:dyDescent="0.3">
      <c r="A18" s="125">
        <v>15</v>
      </c>
      <c r="B18" s="64" t="s">
        <v>325</v>
      </c>
      <c r="C18" s="64" t="s">
        <v>75</v>
      </c>
      <c r="D18" s="63" t="s">
        <v>241</v>
      </c>
      <c r="E18" s="91" t="s">
        <v>411</v>
      </c>
      <c r="F18" s="88" t="s">
        <v>411</v>
      </c>
      <c r="G18" s="89">
        <v>3</v>
      </c>
      <c r="H18" s="99" t="s">
        <v>411</v>
      </c>
      <c r="I18" s="100">
        <v>3</v>
      </c>
      <c r="J18" s="115">
        <v>3</v>
      </c>
      <c r="K18" s="115">
        <v>2</v>
      </c>
      <c r="L18" s="159">
        <v>2</v>
      </c>
      <c r="M18" s="159">
        <v>2</v>
      </c>
      <c r="N18" s="216">
        <v>5</v>
      </c>
      <c r="O18" s="94">
        <v>0</v>
      </c>
      <c r="P18" s="195"/>
      <c r="Q18" s="242">
        <f t="shared" si="0"/>
        <v>20</v>
      </c>
      <c r="R18" s="26"/>
      <c r="S18" s="6"/>
      <c r="T18" s="6"/>
      <c r="U18" s="6"/>
      <c r="V18" s="2"/>
    </row>
    <row r="19" spans="1:22" ht="34.5" thickBot="1" x14ac:dyDescent="0.3">
      <c r="A19" s="125">
        <v>16</v>
      </c>
      <c r="B19" s="64" t="s">
        <v>76</v>
      </c>
      <c r="C19" s="64" t="s">
        <v>38</v>
      </c>
      <c r="D19" s="63" t="s">
        <v>242</v>
      </c>
      <c r="E19" s="90">
        <v>3</v>
      </c>
      <c r="F19" s="87">
        <v>2</v>
      </c>
      <c r="G19" s="87">
        <v>4</v>
      </c>
      <c r="H19" s="95">
        <v>5</v>
      </c>
      <c r="I19" s="98">
        <v>5</v>
      </c>
      <c r="J19" s="114">
        <v>3</v>
      </c>
      <c r="K19" s="114">
        <v>2</v>
      </c>
      <c r="L19" s="160">
        <v>3</v>
      </c>
      <c r="M19" s="160">
        <v>2</v>
      </c>
      <c r="N19" s="217">
        <v>5</v>
      </c>
      <c r="O19" s="94">
        <v>5</v>
      </c>
      <c r="P19" s="194" t="s">
        <v>497</v>
      </c>
      <c r="Q19" s="243">
        <f t="shared" si="0"/>
        <v>39</v>
      </c>
      <c r="R19" s="30"/>
      <c r="S19" s="2"/>
      <c r="T19" s="2"/>
      <c r="U19" s="2"/>
      <c r="V19" s="2"/>
    </row>
    <row r="20" spans="1:22" ht="34.5" thickBot="1" x14ac:dyDescent="0.3">
      <c r="A20" s="125">
        <v>18</v>
      </c>
      <c r="B20" s="64" t="s">
        <v>243</v>
      </c>
      <c r="C20" s="64" t="s">
        <v>18</v>
      </c>
      <c r="D20" s="63" t="s">
        <v>244</v>
      </c>
      <c r="E20" s="90">
        <v>2</v>
      </c>
      <c r="F20" s="87">
        <v>1</v>
      </c>
      <c r="G20" s="87">
        <v>3</v>
      </c>
      <c r="H20" s="95">
        <v>5</v>
      </c>
      <c r="I20" s="98">
        <v>4</v>
      </c>
      <c r="J20" s="114">
        <v>2</v>
      </c>
      <c r="K20" s="114">
        <v>2</v>
      </c>
      <c r="L20" s="160">
        <v>3</v>
      </c>
      <c r="M20" s="160">
        <v>2</v>
      </c>
      <c r="N20" s="217">
        <v>3</v>
      </c>
      <c r="O20" s="94">
        <v>1</v>
      </c>
      <c r="P20" s="195"/>
      <c r="Q20" s="242">
        <f t="shared" si="0"/>
        <v>28</v>
      </c>
      <c r="R20" s="30"/>
      <c r="S20" s="2"/>
      <c r="T20" s="2"/>
      <c r="U20" s="2"/>
      <c r="V20" s="2"/>
    </row>
    <row r="21" spans="1:22" ht="34.5" thickBot="1" x14ac:dyDescent="0.3">
      <c r="A21" s="125">
        <v>19</v>
      </c>
      <c r="B21" s="64" t="s">
        <v>245</v>
      </c>
      <c r="C21" s="64" t="s">
        <v>37</v>
      </c>
      <c r="D21" s="63" t="s">
        <v>246</v>
      </c>
      <c r="E21" s="91">
        <v>3</v>
      </c>
      <c r="F21" s="89" t="s">
        <v>411</v>
      </c>
      <c r="G21" s="89" t="s">
        <v>411</v>
      </c>
      <c r="H21" s="94">
        <v>0</v>
      </c>
      <c r="I21" s="94" t="s">
        <v>411</v>
      </c>
      <c r="J21" s="115">
        <v>3</v>
      </c>
      <c r="K21" s="115">
        <v>2</v>
      </c>
      <c r="L21" s="89" t="s">
        <v>411</v>
      </c>
      <c r="M21" s="89" t="s">
        <v>411</v>
      </c>
      <c r="N21" s="109" t="s">
        <v>411</v>
      </c>
      <c r="O21" s="94">
        <v>0</v>
      </c>
      <c r="P21" s="195"/>
      <c r="Q21" s="242">
        <f t="shared" si="0"/>
        <v>8</v>
      </c>
      <c r="R21" s="30"/>
      <c r="S21" s="2"/>
      <c r="T21" s="2"/>
      <c r="U21" s="2"/>
      <c r="V21" s="2"/>
    </row>
    <row r="22" spans="1:22" ht="34.5" thickBot="1" x14ac:dyDescent="0.3">
      <c r="A22" s="125">
        <v>20</v>
      </c>
      <c r="B22" s="64" t="s">
        <v>70</v>
      </c>
      <c r="C22" s="64" t="s">
        <v>49</v>
      </c>
      <c r="D22" s="63" t="s">
        <v>247</v>
      </c>
      <c r="E22" s="90">
        <v>3</v>
      </c>
      <c r="F22" s="87">
        <v>1</v>
      </c>
      <c r="G22" s="87">
        <v>2</v>
      </c>
      <c r="H22" s="99" t="s">
        <v>411</v>
      </c>
      <c r="I22" s="98">
        <v>3</v>
      </c>
      <c r="J22" s="114">
        <v>2</v>
      </c>
      <c r="K22" s="114">
        <v>2</v>
      </c>
      <c r="L22" s="160">
        <v>3</v>
      </c>
      <c r="M22" s="160">
        <v>2</v>
      </c>
      <c r="N22" s="217">
        <v>4</v>
      </c>
      <c r="O22" s="94">
        <v>3</v>
      </c>
      <c r="P22" s="195"/>
      <c r="Q22" s="242">
        <f t="shared" si="0"/>
        <v>25</v>
      </c>
      <c r="R22" s="30"/>
      <c r="S22" s="2"/>
      <c r="T22" s="2"/>
      <c r="U22" s="2"/>
      <c r="V22" s="2"/>
    </row>
    <row r="23" spans="1:22" ht="34.5" thickBot="1" x14ac:dyDescent="0.3">
      <c r="A23" s="125">
        <v>21</v>
      </c>
      <c r="B23" s="64" t="s">
        <v>248</v>
      </c>
      <c r="C23" s="64" t="s">
        <v>29</v>
      </c>
      <c r="D23" s="63" t="s">
        <v>249</v>
      </c>
      <c r="E23" s="91" t="s">
        <v>411</v>
      </c>
      <c r="F23" s="88" t="s">
        <v>411</v>
      </c>
      <c r="G23" s="88">
        <v>2</v>
      </c>
      <c r="H23" s="94">
        <v>5</v>
      </c>
      <c r="I23" s="100">
        <v>4</v>
      </c>
      <c r="J23" s="115">
        <v>2</v>
      </c>
      <c r="K23" s="115">
        <v>1</v>
      </c>
      <c r="L23" s="159">
        <v>2</v>
      </c>
      <c r="M23" s="159">
        <v>2</v>
      </c>
      <c r="N23" s="216">
        <v>4</v>
      </c>
      <c r="O23" s="94">
        <v>5</v>
      </c>
      <c r="P23" s="195"/>
      <c r="Q23" s="242">
        <f t="shared" si="0"/>
        <v>27</v>
      </c>
      <c r="R23" s="26"/>
      <c r="S23" s="6"/>
      <c r="T23" s="6"/>
      <c r="U23" s="6"/>
      <c r="V23" s="2"/>
    </row>
    <row r="24" spans="1:22" ht="34.5" thickBot="1" x14ac:dyDescent="0.3">
      <c r="A24" s="125">
        <v>22</v>
      </c>
      <c r="B24" s="64" t="s">
        <v>250</v>
      </c>
      <c r="C24" s="64" t="s">
        <v>129</v>
      </c>
      <c r="D24" s="63" t="s">
        <v>251</v>
      </c>
      <c r="E24" s="91">
        <v>3</v>
      </c>
      <c r="F24" s="88">
        <v>2</v>
      </c>
      <c r="G24" s="87">
        <v>5</v>
      </c>
      <c r="H24" s="95">
        <v>5</v>
      </c>
      <c r="I24" s="98">
        <v>5</v>
      </c>
      <c r="J24" s="114">
        <v>2</v>
      </c>
      <c r="K24" s="114">
        <v>2</v>
      </c>
      <c r="L24" s="160">
        <v>3</v>
      </c>
      <c r="M24" s="160">
        <v>2</v>
      </c>
      <c r="N24" s="217">
        <v>5</v>
      </c>
      <c r="O24" s="94">
        <v>3</v>
      </c>
      <c r="P24" s="194" t="s">
        <v>497</v>
      </c>
      <c r="Q24" s="243">
        <f t="shared" si="0"/>
        <v>37</v>
      </c>
      <c r="R24" s="30"/>
      <c r="S24" s="2"/>
      <c r="T24" s="2"/>
      <c r="U24" s="2"/>
      <c r="V24" s="2"/>
    </row>
    <row r="25" spans="1:22" ht="34.5" thickBot="1" x14ac:dyDescent="0.3">
      <c r="A25" s="125">
        <v>23</v>
      </c>
      <c r="B25" s="64" t="s">
        <v>252</v>
      </c>
      <c r="C25" s="64" t="s">
        <v>25</v>
      </c>
      <c r="D25" s="63" t="s">
        <v>253</v>
      </c>
      <c r="E25" s="91">
        <v>2</v>
      </c>
      <c r="F25" s="89">
        <v>1</v>
      </c>
      <c r="G25" s="89">
        <v>2</v>
      </c>
      <c r="H25" s="94">
        <v>4</v>
      </c>
      <c r="I25" s="100">
        <v>4</v>
      </c>
      <c r="J25" s="115">
        <v>2</v>
      </c>
      <c r="K25" s="115">
        <v>2</v>
      </c>
      <c r="L25" s="159">
        <v>3</v>
      </c>
      <c r="M25" s="159">
        <v>2</v>
      </c>
      <c r="N25" s="216">
        <v>4</v>
      </c>
      <c r="O25" s="94">
        <v>3</v>
      </c>
      <c r="P25" s="195"/>
      <c r="Q25" s="242">
        <f t="shared" si="0"/>
        <v>29</v>
      </c>
      <c r="R25" s="26"/>
      <c r="S25" s="6"/>
      <c r="T25" s="6"/>
      <c r="U25" s="6"/>
      <c r="V25" s="2"/>
    </row>
    <row r="26" spans="1:22" ht="34.5" thickBot="1" x14ac:dyDescent="0.3">
      <c r="A26" s="125">
        <v>24</v>
      </c>
      <c r="B26" s="64"/>
      <c r="C26" s="64"/>
      <c r="D26" s="70"/>
      <c r="E26" s="219"/>
      <c r="F26" s="95"/>
      <c r="G26" s="95"/>
      <c r="H26" s="95"/>
      <c r="I26" s="98"/>
      <c r="J26" s="98"/>
      <c r="K26" s="98"/>
      <c r="L26" s="98"/>
      <c r="M26" s="98"/>
      <c r="N26" s="163"/>
      <c r="O26" s="94"/>
      <c r="P26" s="195"/>
      <c r="Q26" s="242"/>
      <c r="R26" s="30"/>
      <c r="S26" s="2"/>
      <c r="T26" s="2"/>
      <c r="U26" s="2"/>
      <c r="V26" s="2"/>
    </row>
    <row r="27" spans="1:22" ht="33.75" thickBot="1" x14ac:dyDescent="0.3">
      <c r="A27" s="126">
        <v>25</v>
      </c>
      <c r="B27" s="64"/>
      <c r="C27" s="64"/>
      <c r="D27" s="63"/>
      <c r="E27" s="203"/>
      <c r="F27" s="94"/>
      <c r="G27" s="94"/>
      <c r="H27" s="94"/>
      <c r="I27" s="100"/>
      <c r="J27" s="100"/>
      <c r="K27" s="100"/>
      <c r="L27" s="100"/>
      <c r="M27" s="100"/>
      <c r="N27" s="164"/>
      <c r="O27" s="94"/>
      <c r="P27" s="195"/>
      <c r="Q27" s="220"/>
      <c r="R27" s="26"/>
      <c r="S27" s="6"/>
      <c r="T27" s="6"/>
      <c r="U27" s="6"/>
      <c r="V27" s="2"/>
    </row>
    <row r="28" spans="1:22" ht="33.75" thickBot="1" x14ac:dyDescent="0.3">
      <c r="A28" s="8">
        <v>26</v>
      </c>
      <c r="B28" s="221"/>
      <c r="C28" s="64"/>
      <c r="D28" s="70"/>
      <c r="E28" s="222"/>
      <c r="F28" s="223"/>
      <c r="G28" s="223"/>
      <c r="H28" s="223"/>
      <c r="I28" s="224"/>
      <c r="J28" s="224"/>
      <c r="K28" s="224"/>
      <c r="L28" s="224"/>
      <c r="M28" s="224"/>
      <c r="N28" s="225"/>
      <c r="O28" s="227"/>
      <c r="P28" s="226"/>
      <c r="Q28" s="220"/>
      <c r="R28" s="30"/>
      <c r="S28" s="2"/>
      <c r="T28" s="2"/>
      <c r="U28" s="2"/>
      <c r="V28" s="2"/>
    </row>
    <row r="29" spans="1:22" ht="15" x14ac:dyDescent="0.25">
      <c r="A29"/>
      <c r="B29"/>
      <c r="C29"/>
      <c r="D29" s="15"/>
      <c r="E29" s="16"/>
      <c r="F29" s="16"/>
      <c r="G29" s="16"/>
      <c r="H29" s="16"/>
      <c r="I29"/>
      <c r="J29"/>
      <c r="K29"/>
      <c r="L29"/>
      <c r="M29"/>
      <c r="N29"/>
    </row>
    <row r="30" spans="1:22" ht="15" x14ac:dyDescent="0.25">
      <c r="A30"/>
      <c r="B30"/>
      <c r="C30"/>
      <c r="D30" s="15"/>
      <c r="E30" s="16"/>
      <c r="F30" s="16"/>
      <c r="G30" s="16"/>
      <c r="H30" s="16"/>
      <c r="I30"/>
      <c r="J30"/>
      <c r="K30"/>
      <c r="L30"/>
      <c r="M30"/>
      <c r="N30"/>
    </row>
    <row r="31" spans="1:22" ht="15" x14ac:dyDescent="0.25">
      <c r="A31"/>
      <c r="B31"/>
      <c r="C31"/>
      <c r="D31" s="15"/>
      <c r="E31" s="16"/>
      <c r="F31" s="16"/>
      <c r="G31" s="16"/>
      <c r="H31" s="16"/>
      <c r="I31"/>
      <c r="J31"/>
      <c r="K31"/>
      <c r="L31"/>
      <c r="M31"/>
      <c r="N31"/>
    </row>
    <row r="32" spans="1:22" ht="15" x14ac:dyDescent="0.25">
      <c r="A32"/>
      <c r="B32"/>
      <c r="C32"/>
      <c r="D32" s="15"/>
      <c r="E32" s="16"/>
      <c r="F32" s="16"/>
      <c r="G32" s="16"/>
      <c r="H32" s="16"/>
      <c r="I32"/>
      <c r="J32"/>
      <c r="K32"/>
      <c r="L32"/>
      <c r="M32"/>
      <c r="N32"/>
    </row>
    <row r="33" spans="1:14" ht="15" x14ac:dyDescent="0.25">
      <c r="A33"/>
      <c r="B33"/>
      <c r="C33"/>
      <c r="D33" s="15"/>
      <c r="E33" s="16"/>
      <c r="F33" s="16"/>
      <c r="G33" s="16"/>
      <c r="H33" s="16"/>
      <c r="I33"/>
      <c r="J33"/>
      <c r="K33"/>
      <c r="L33"/>
      <c r="M33"/>
      <c r="N33"/>
    </row>
    <row r="34" spans="1:14" ht="15" x14ac:dyDescent="0.25">
      <c r="A34"/>
      <c r="B34"/>
      <c r="C34"/>
      <c r="D34" s="15"/>
      <c r="E34" s="16"/>
      <c r="F34" s="16"/>
      <c r="G34" s="16"/>
      <c r="H34" s="16"/>
      <c r="I34"/>
      <c r="J34"/>
      <c r="K34"/>
      <c r="L34"/>
      <c r="M34"/>
      <c r="N34"/>
    </row>
    <row r="35" spans="1:14" ht="15" x14ac:dyDescent="0.25">
      <c r="A35"/>
      <c r="B35"/>
      <c r="C35"/>
      <c r="D35" s="15"/>
      <c r="E35" s="16"/>
      <c r="F35" s="16"/>
      <c r="G35" s="16"/>
      <c r="H35" s="16"/>
      <c r="I35"/>
      <c r="J35"/>
      <c r="K35"/>
      <c r="L35"/>
      <c r="M35"/>
      <c r="N35"/>
    </row>
    <row r="36" spans="1:14" ht="15" x14ac:dyDescent="0.25">
      <c r="A36"/>
      <c r="B36"/>
      <c r="C36"/>
      <c r="D36" s="15"/>
      <c r="E36" s="16"/>
      <c r="F36" s="16"/>
      <c r="G36" s="16"/>
      <c r="H36" s="16"/>
      <c r="I36"/>
      <c r="J36"/>
      <c r="K36"/>
      <c r="L36"/>
      <c r="M36"/>
      <c r="N36"/>
    </row>
    <row r="37" spans="1:14" ht="15" x14ac:dyDescent="0.25">
      <c r="A37"/>
      <c r="B37"/>
      <c r="C37"/>
      <c r="D37" s="15"/>
      <c r="E37" s="16"/>
      <c r="F37" s="16"/>
      <c r="G37" s="16"/>
      <c r="H37" s="16"/>
      <c r="I37"/>
      <c r="J37"/>
      <c r="K37"/>
      <c r="L37"/>
      <c r="M37"/>
      <c r="N37"/>
    </row>
    <row r="38" spans="1:14" ht="15" x14ac:dyDescent="0.25">
      <c r="A38"/>
      <c r="B38"/>
      <c r="C38"/>
      <c r="D38" s="15"/>
      <c r="E38" s="16"/>
      <c r="F38" s="16"/>
      <c r="G38" s="16"/>
      <c r="H38" s="16"/>
      <c r="I38"/>
      <c r="J38"/>
      <c r="K38"/>
      <c r="L38"/>
      <c r="M38"/>
      <c r="N38"/>
    </row>
    <row r="39" spans="1:14" ht="15" x14ac:dyDescent="0.25">
      <c r="A39"/>
      <c r="B39"/>
      <c r="C39"/>
      <c r="D39" s="15"/>
      <c r="E39" s="16"/>
      <c r="F39" s="16"/>
      <c r="G39" s="16"/>
      <c r="H39" s="16"/>
      <c r="I39"/>
      <c r="J39"/>
      <c r="K39"/>
      <c r="L39"/>
      <c r="M39"/>
      <c r="N39"/>
    </row>
    <row r="40" spans="1:14" ht="15" x14ac:dyDescent="0.25">
      <c r="A40"/>
      <c r="B40"/>
      <c r="C40"/>
      <c r="D40" s="15"/>
      <c r="E40" s="16"/>
      <c r="F40" s="16"/>
      <c r="G40" s="16"/>
      <c r="H40" s="16"/>
      <c r="I40"/>
      <c r="J40"/>
      <c r="K40"/>
      <c r="L40"/>
      <c r="M40"/>
      <c r="N40"/>
    </row>
    <row r="41" spans="1:14" ht="15" x14ac:dyDescent="0.25">
      <c r="A41"/>
      <c r="B41"/>
      <c r="C41"/>
      <c r="D41" s="15"/>
      <c r="E41" s="16"/>
      <c r="F41" s="16"/>
      <c r="G41" s="16"/>
      <c r="H41" s="16"/>
      <c r="I41"/>
      <c r="J41"/>
      <c r="K41"/>
      <c r="L41"/>
      <c r="M41"/>
      <c r="N41"/>
    </row>
    <row r="42" spans="1:14" ht="15" x14ac:dyDescent="0.25">
      <c r="A42"/>
      <c r="B42"/>
      <c r="C42"/>
      <c r="D42" s="15"/>
      <c r="E42" s="16"/>
      <c r="F42" s="16"/>
      <c r="G42" s="16"/>
      <c r="H42" s="16"/>
      <c r="I42"/>
      <c r="J42"/>
      <c r="K42"/>
      <c r="L42"/>
      <c r="M42"/>
      <c r="N42"/>
    </row>
    <row r="43" spans="1:14" ht="15" x14ac:dyDescent="0.25">
      <c r="A43"/>
      <c r="B43"/>
      <c r="C43"/>
      <c r="D43" s="15"/>
      <c r="E43" s="16"/>
      <c r="F43" s="16"/>
      <c r="G43" s="16"/>
      <c r="H43" s="16"/>
      <c r="I43"/>
      <c r="J43"/>
      <c r="K43"/>
      <c r="L43"/>
      <c r="M43"/>
      <c r="N43"/>
    </row>
    <row r="44" spans="1:14" ht="15" x14ac:dyDescent="0.25">
      <c r="A44"/>
      <c r="B44"/>
      <c r="C44"/>
      <c r="D44" s="15"/>
      <c r="E44" s="16"/>
      <c r="F44" s="16"/>
      <c r="G44" s="16"/>
      <c r="H44" s="16"/>
      <c r="I44"/>
      <c r="J44"/>
      <c r="K44"/>
      <c r="L44"/>
      <c r="M44"/>
      <c r="N44"/>
    </row>
    <row r="45" spans="1:14" ht="15" x14ac:dyDescent="0.25">
      <c r="A45"/>
      <c r="B45"/>
      <c r="C45"/>
      <c r="D45" s="15"/>
      <c r="E45" s="16"/>
      <c r="F45" s="16"/>
      <c r="G45" s="16"/>
      <c r="H45" s="16"/>
      <c r="I45"/>
      <c r="J45"/>
      <c r="K45"/>
      <c r="L45"/>
      <c r="M45"/>
      <c r="N45"/>
    </row>
    <row r="46" spans="1:14" ht="15" x14ac:dyDescent="0.25">
      <c r="A46"/>
      <c r="B46"/>
      <c r="C46"/>
      <c r="D46" s="15"/>
      <c r="E46" s="16"/>
      <c r="F46" s="16"/>
      <c r="G46" s="16"/>
      <c r="H46" s="16"/>
      <c r="I46"/>
      <c r="J46"/>
      <c r="K46"/>
      <c r="L46"/>
      <c r="M46"/>
      <c r="N46"/>
    </row>
    <row r="47" spans="1:14" ht="15" x14ac:dyDescent="0.25">
      <c r="A47"/>
      <c r="B47"/>
      <c r="C47"/>
      <c r="D47" s="15"/>
      <c r="E47" s="16"/>
      <c r="F47" s="16"/>
      <c r="G47" s="16"/>
      <c r="H47" s="16"/>
      <c r="I47"/>
      <c r="J47"/>
      <c r="K47"/>
      <c r="L47"/>
      <c r="M47"/>
      <c r="N47"/>
    </row>
    <row r="48" spans="1:14" ht="15" x14ac:dyDescent="0.25">
      <c r="A48"/>
      <c r="B48"/>
      <c r="C48"/>
      <c r="D48" s="15"/>
      <c r="E48" s="16"/>
      <c r="F48" s="16"/>
      <c r="G48" s="16"/>
      <c r="H48" s="16"/>
      <c r="I48"/>
      <c r="J48"/>
      <c r="K48"/>
      <c r="L48"/>
      <c r="M48"/>
      <c r="N48"/>
    </row>
    <row r="49" spans="1:14" ht="15" x14ac:dyDescent="0.25">
      <c r="A49"/>
      <c r="B49"/>
      <c r="C49"/>
      <c r="D49" s="15"/>
      <c r="E49" s="16"/>
      <c r="F49" s="16"/>
      <c r="G49" s="16"/>
      <c r="H49" s="16"/>
      <c r="I49"/>
      <c r="J49"/>
      <c r="K49"/>
      <c r="L49"/>
      <c r="M49"/>
      <c r="N49"/>
    </row>
    <row r="50" spans="1:14" ht="15" x14ac:dyDescent="0.25">
      <c r="A50"/>
      <c r="B50"/>
      <c r="C50"/>
      <c r="D50" s="15"/>
      <c r="E50" s="16"/>
      <c r="F50" s="16"/>
      <c r="G50" s="16"/>
      <c r="H50" s="16"/>
      <c r="I50"/>
      <c r="J50"/>
      <c r="K50"/>
      <c r="L50"/>
      <c r="M50"/>
      <c r="N50"/>
    </row>
    <row r="51" spans="1:14" ht="15" x14ac:dyDescent="0.25">
      <c r="A51"/>
      <c r="B51"/>
      <c r="C51"/>
      <c r="D51" s="15"/>
      <c r="E51" s="16"/>
      <c r="F51" s="16"/>
      <c r="G51" s="16"/>
      <c r="H51" s="16"/>
      <c r="I51"/>
      <c r="J51"/>
      <c r="K51"/>
      <c r="L51"/>
      <c r="M51"/>
      <c r="N51"/>
    </row>
    <row r="52" spans="1:14" ht="15" x14ac:dyDescent="0.25">
      <c r="A52"/>
      <c r="B52"/>
      <c r="C52"/>
      <c r="D52" s="15"/>
      <c r="E52" s="16"/>
      <c r="F52" s="16"/>
      <c r="G52" s="16"/>
      <c r="H52" s="16"/>
      <c r="I52"/>
      <c r="J52"/>
      <c r="K52"/>
      <c r="L52"/>
      <c r="M52"/>
      <c r="N52"/>
    </row>
    <row r="53" spans="1:14" ht="15" x14ac:dyDescent="0.25">
      <c r="A53"/>
      <c r="B53"/>
      <c r="C53"/>
      <c r="D53" s="15"/>
      <c r="E53" s="16"/>
      <c r="F53" s="16"/>
      <c r="G53" s="16"/>
      <c r="H53" s="16"/>
      <c r="I53"/>
      <c r="J53"/>
      <c r="K53"/>
      <c r="L53"/>
      <c r="M53"/>
      <c r="N53"/>
    </row>
    <row r="54" spans="1:14" ht="15" x14ac:dyDescent="0.25">
      <c r="A54"/>
      <c r="B54"/>
      <c r="C54"/>
      <c r="D54" s="15"/>
      <c r="E54" s="16"/>
      <c r="F54" s="16"/>
      <c r="G54" s="16"/>
      <c r="H54" s="16"/>
      <c r="I54"/>
      <c r="J54"/>
      <c r="K54"/>
      <c r="L54"/>
      <c r="M54"/>
      <c r="N54"/>
    </row>
    <row r="55" spans="1:14" ht="15" x14ac:dyDescent="0.25">
      <c r="A55"/>
      <c r="B55"/>
      <c r="C55"/>
      <c r="D55" s="15"/>
      <c r="E55" s="16"/>
      <c r="F55" s="16"/>
      <c r="G55" s="16"/>
      <c r="H55" s="16"/>
      <c r="I55"/>
      <c r="J55"/>
      <c r="K55"/>
      <c r="L55"/>
      <c r="M55"/>
      <c r="N55"/>
    </row>
    <row r="56" spans="1:14" ht="15" x14ac:dyDescent="0.25">
      <c r="A56"/>
      <c r="B56"/>
      <c r="C56"/>
      <c r="D56" s="15"/>
      <c r="E56" s="16"/>
      <c r="F56" s="16"/>
      <c r="G56" s="16"/>
      <c r="H56" s="16"/>
      <c r="I56"/>
      <c r="J56"/>
      <c r="K56"/>
      <c r="L56"/>
      <c r="M56"/>
      <c r="N56"/>
    </row>
    <row r="57" spans="1:14" ht="15" x14ac:dyDescent="0.25">
      <c r="A57"/>
      <c r="B57"/>
      <c r="C57"/>
      <c r="D57" s="15"/>
      <c r="E57" s="16"/>
      <c r="F57" s="16"/>
      <c r="G57" s="16"/>
      <c r="H57" s="16"/>
      <c r="I57"/>
      <c r="J57"/>
      <c r="K57"/>
      <c r="L57"/>
      <c r="M57"/>
      <c r="N57"/>
    </row>
    <row r="58" spans="1:14" ht="15" x14ac:dyDescent="0.25">
      <c r="A58"/>
      <c r="B58"/>
      <c r="C58"/>
      <c r="D58" s="15"/>
      <c r="E58" s="16"/>
      <c r="F58" s="16"/>
      <c r="G58" s="16"/>
      <c r="H58" s="16"/>
      <c r="I58"/>
      <c r="J58"/>
      <c r="K58"/>
      <c r="L58"/>
      <c r="M58"/>
      <c r="N58"/>
    </row>
    <row r="59" spans="1:14" ht="15" x14ac:dyDescent="0.25">
      <c r="A59"/>
      <c r="B59"/>
      <c r="C59"/>
      <c r="D59" s="15"/>
      <c r="E59" s="16"/>
      <c r="F59" s="16"/>
      <c r="G59" s="16"/>
      <c r="H59" s="16"/>
      <c r="I59"/>
      <c r="J59"/>
      <c r="K59"/>
      <c r="L59"/>
      <c r="M59"/>
      <c r="N59"/>
    </row>
    <row r="60" spans="1:14" ht="15" x14ac:dyDescent="0.25">
      <c r="A60"/>
      <c r="B60"/>
      <c r="C60"/>
      <c r="D60" s="15"/>
      <c r="E60" s="16"/>
      <c r="F60" s="16"/>
      <c r="G60" s="16"/>
      <c r="H60" s="16"/>
      <c r="I60"/>
      <c r="J60"/>
      <c r="K60"/>
      <c r="L60"/>
      <c r="M60"/>
      <c r="N60"/>
    </row>
    <row r="61" spans="1:14" ht="15" x14ac:dyDescent="0.25">
      <c r="A61"/>
      <c r="B61"/>
      <c r="C61"/>
      <c r="D61" s="15"/>
      <c r="E61" s="16"/>
      <c r="F61" s="16"/>
      <c r="G61" s="16"/>
      <c r="H61" s="16"/>
      <c r="I61"/>
      <c r="J61"/>
      <c r="K61"/>
      <c r="L61"/>
      <c r="M61"/>
      <c r="N61"/>
    </row>
    <row r="62" spans="1:14" ht="15" x14ac:dyDescent="0.25">
      <c r="A62"/>
      <c r="B62"/>
      <c r="C62"/>
      <c r="D62" s="15"/>
      <c r="E62" s="16"/>
      <c r="F62" s="16"/>
      <c r="G62" s="16"/>
      <c r="H62" s="16"/>
      <c r="I62"/>
      <c r="J62"/>
      <c r="K62"/>
      <c r="L62"/>
      <c r="M62"/>
      <c r="N62"/>
    </row>
    <row r="63" spans="1:14" ht="15" x14ac:dyDescent="0.25">
      <c r="A63"/>
      <c r="B63"/>
      <c r="C63"/>
      <c r="D63" s="15"/>
      <c r="E63" s="16"/>
      <c r="F63" s="16"/>
      <c r="G63" s="16"/>
      <c r="H63" s="16"/>
      <c r="I63"/>
      <c r="J63"/>
      <c r="K63"/>
      <c r="L63"/>
      <c r="M63"/>
      <c r="N63"/>
    </row>
    <row r="64" spans="1:14" ht="15" x14ac:dyDescent="0.25">
      <c r="A64"/>
      <c r="B64"/>
      <c r="C64"/>
      <c r="D64" s="15"/>
      <c r="E64" s="16"/>
      <c r="F64" s="16"/>
      <c r="G64" s="16"/>
      <c r="H64" s="16"/>
      <c r="I64"/>
      <c r="J64"/>
      <c r="K64"/>
      <c r="L64"/>
      <c r="M64"/>
      <c r="N64"/>
    </row>
    <row r="65" spans="1:14" ht="15" x14ac:dyDescent="0.25">
      <c r="A65"/>
      <c r="B65"/>
      <c r="C65"/>
      <c r="D65" s="15"/>
      <c r="E65" s="16"/>
      <c r="F65" s="16"/>
      <c r="G65" s="16"/>
      <c r="H65" s="16"/>
      <c r="I65"/>
      <c r="J65"/>
      <c r="K65"/>
      <c r="L65"/>
      <c r="M65"/>
      <c r="N65"/>
    </row>
    <row r="66" spans="1:14" ht="15" x14ac:dyDescent="0.25">
      <c r="A66"/>
      <c r="B66"/>
      <c r="C66"/>
      <c r="D66" s="15"/>
      <c r="E66" s="16"/>
      <c r="F66" s="16"/>
      <c r="G66" s="16"/>
      <c r="H66" s="16"/>
      <c r="I66"/>
      <c r="J66"/>
      <c r="K66"/>
      <c r="L66"/>
      <c r="M66"/>
      <c r="N66"/>
    </row>
    <row r="67" spans="1:14" ht="15" x14ac:dyDescent="0.25">
      <c r="A67"/>
      <c r="B67"/>
      <c r="C67"/>
      <c r="D67" s="15"/>
      <c r="E67" s="16"/>
      <c r="F67" s="16"/>
      <c r="G67" s="16"/>
      <c r="H67" s="16"/>
      <c r="I67"/>
      <c r="J67"/>
      <c r="K67"/>
      <c r="L67"/>
      <c r="M67"/>
      <c r="N67"/>
    </row>
    <row r="68" spans="1:14" ht="15" x14ac:dyDescent="0.25">
      <c r="A68"/>
      <c r="B68"/>
      <c r="C68"/>
      <c r="D68" s="15"/>
      <c r="E68" s="16"/>
      <c r="F68" s="16"/>
      <c r="G68" s="16"/>
      <c r="H68" s="16"/>
      <c r="I68"/>
      <c r="J68"/>
      <c r="K68"/>
      <c r="L68"/>
      <c r="M68"/>
      <c r="N68"/>
    </row>
    <row r="69" spans="1:14" ht="15" x14ac:dyDescent="0.25">
      <c r="A69"/>
      <c r="B69"/>
      <c r="C69"/>
      <c r="D69" s="15"/>
      <c r="E69" s="16"/>
      <c r="F69" s="16"/>
      <c r="G69" s="16"/>
      <c r="H69" s="16"/>
      <c r="I69"/>
      <c r="J69"/>
      <c r="K69"/>
      <c r="L69"/>
      <c r="M69"/>
      <c r="N69"/>
    </row>
    <row r="70" spans="1:14" ht="15" x14ac:dyDescent="0.25">
      <c r="A70"/>
      <c r="B70"/>
      <c r="C70"/>
      <c r="D70" s="15"/>
      <c r="E70" s="16"/>
      <c r="F70" s="16"/>
      <c r="G70" s="16"/>
      <c r="H70" s="16"/>
      <c r="I70"/>
      <c r="J70"/>
      <c r="K70"/>
      <c r="L70"/>
      <c r="M70"/>
      <c r="N70"/>
    </row>
    <row r="71" spans="1:14" ht="15" x14ac:dyDescent="0.25">
      <c r="A71"/>
      <c r="B71"/>
      <c r="C71"/>
      <c r="D71" s="15"/>
      <c r="E71" s="16"/>
      <c r="F71" s="16"/>
      <c r="G71" s="16"/>
      <c r="H71" s="16"/>
      <c r="I71"/>
      <c r="J71"/>
      <c r="K71"/>
      <c r="L71"/>
      <c r="M71"/>
      <c r="N71"/>
    </row>
    <row r="72" spans="1:14" ht="15" x14ac:dyDescent="0.25">
      <c r="A72"/>
      <c r="B72"/>
      <c r="C72"/>
      <c r="D72" s="15"/>
      <c r="E72" s="16"/>
      <c r="F72" s="16"/>
      <c r="G72" s="16"/>
      <c r="H72" s="16"/>
      <c r="I72"/>
      <c r="J72"/>
      <c r="K72"/>
      <c r="L72"/>
      <c r="M72"/>
      <c r="N72"/>
    </row>
    <row r="73" spans="1:14" ht="15" x14ac:dyDescent="0.25">
      <c r="A73"/>
      <c r="B73"/>
      <c r="C73"/>
      <c r="D73" s="15"/>
      <c r="E73" s="16"/>
      <c r="F73" s="16"/>
      <c r="G73" s="16"/>
      <c r="H73" s="16"/>
      <c r="I73"/>
      <c r="J73"/>
      <c r="K73"/>
      <c r="L73"/>
      <c r="M73"/>
      <c r="N73"/>
    </row>
    <row r="74" spans="1:14" ht="15" x14ac:dyDescent="0.25">
      <c r="A74"/>
      <c r="B74"/>
      <c r="C74"/>
      <c r="D74" s="15"/>
      <c r="E74" s="16"/>
      <c r="F74" s="16"/>
      <c r="G74" s="16"/>
      <c r="H74" s="16"/>
      <c r="I74"/>
      <c r="J74"/>
      <c r="K74"/>
      <c r="L74"/>
      <c r="M74"/>
      <c r="N74"/>
    </row>
    <row r="75" spans="1:14" ht="15" x14ac:dyDescent="0.25">
      <c r="A75"/>
      <c r="B75"/>
      <c r="C75"/>
      <c r="D75" s="15"/>
      <c r="E75" s="16"/>
      <c r="F75" s="16"/>
      <c r="G75" s="16"/>
      <c r="H75" s="16"/>
      <c r="I75"/>
      <c r="J75"/>
      <c r="K75"/>
      <c r="L75"/>
      <c r="M75"/>
      <c r="N75"/>
    </row>
    <row r="76" spans="1:14" ht="15" x14ac:dyDescent="0.25">
      <c r="A76"/>
      <c r="B76"/>
      <c r="C76"/>
      <c r="D76" s="15"/>
      <c r="E76" s="16"/>
      <c r="F76" s="16"/>
      <c r="G76" s="16"/>
      <c r="H76" s="16"/>
      <c r="I76"/>
      <c r="J76"/>
      <c r="K76"/>
      <c r="L76"/>
      <c r="M76"/>
      <c r="N76"/>
    </row>
    <row r="77" spans="1:14" ht="15" x14ac:dyDescent="0.25">
      <c r="A77"/>
      <c r="B77"/>
      <c r="C77"/>
      <c r="D77" s="15"/>
      <c r="E77" s="16"/>
      <c r="F77" s="16"/>
      <c r="G77" s="16"/>
      <c r="H77" s="16"/>
      <c r="I77"/>
      <c r="J77"/>
      <c r="K77"/>
      <c r="L77"/>
      <c r="M77"/>
      <c r="N77"/>
    </row>
    <row r="78" spans="1:14" ht="15" x14ac:dyDescent="0.25">
      <c r="A78"/>
      <c r="B78"/>
      <c r="C78"/>
      <c r="D78" s="15"/>
      <c r="E78" s="16"/>
      <c r="F78" s="16"/>
      <c r="G78" s="16"/>
      <c r="H78" s="16"/>
      <c r="I78"/>
      <c r="J78"/>
      <c r="K78"/>
      <c r="L78"/>
      <c r="M78"/>
      <c r="N78"/>
    </row>
    <row r="79" spans="1:14" ht="15" x14ac:dyDescent="0.25">
      <c r="A79"/>
      <c r="B79"/>
      <c r="C79"/>
      <c r="D79" s="15"/>
      <c r="E79" s="16"/>
      <c r="F79" s="16"/>
      <c r="G79" s="16"/>
      <c r="H79" s="16"/>
      <c r="I79"/>
      <c r="J79"/>
      <c r="K79"/>
      <c r="L79"/>
      <c r="M79"/>
      <c r="N79"/>
    </row>
    <row r="80" spans="1:14" ht="15" x14ac:dyDescent="0.25">
      <c r="A80"/>
      <c r="B80"/>
      <c r="C80"/>
      <c r="D80" s="15"/>
      <c r="E80" s="16"/>
      <c r="F80" s="16"/>
      <c r="G80" s="16"/>
      <c r="H80" s="16"/>
      <c r="I80"/>
      <c r="J80"/>
      <c r="K80"/>
      <c r="L80"/>
      <c r="M80"/>
      <c r="N80"/>
    </row>
    <row r="81" spans="1:14" ht="15" x14ac:dyDescent="0.25">
      <c r="A81"/>
      <c r="B81"/>
      <c r="C81"/>
      <c r="D81" s="15"/>
      <c r="E81" s="16"/>
      <c r="F81" s="16"/>
      <c r="G81" s="16"/>
      <c r="H81" s="16"/>
      <c r="I81"/>
      <c r="J81"/>
      <c r="K81"/>
      <c r="L81"/>
      <c r="M81"/>
      <c r="N81"/>
    </row>
    <row r="82" spans="1:14" ht="15" x14ac:dyDescent="0.25">
      <c r="A82"/>
      <c r="B82"/>
      <c r="C82"/>
      <c r="D82" s="15"/>
      <c r="E82" s="16"/>
      <c r="F82" s="16"/>
      <c r="G82" s="16"/>
      <c r="H82" s="16"/>
      <c r="I82"/>
      <c r="J82"/>
      <c r="K82"/>
      <c r="L82"/>
      <c r="M82"/>
      <c r="N82"/>
    </row>
    <row r="83" spans="1:14" ht="15" x14ac:dyDescent="0.25">
      <c r="A83"/>
      <c r="B83"/>
      <c r="C83"/>
      <c r="D83" s="15"/>
      <c r="E83" s="16"/>
      <c r="F83" s="16"/>
      <c r="G83" s="16"/>
      <c r="H83" s="16"/>
      <c r="I83"/>
      <c r="J83"/>
      <c r="K83"/>
      <c r="L83"/>
      <c r="M83"/>
      <c r="N83"/>
    </row>
    <row r="84" spans="1:14" ht="15" x14ac:dyDescent="0.25">
      <c r="A84"/>
      <c r="B84"/>
      <c r="C84"/>
      <c r="D84" s="15"/>
      <c r="E84" s="16"/>
      <c r="F84" s="16"/>
      <c r="G84" s="16"/>
      <c r="H84" s="16"/>
      <c r="I84"/>
      <c r="J84"/>
      <c r="K84"/>
      <c r="L84"/>
      <c r="M84"/>
      <c r="N84"/>
    </row>
    <row r="85" spans="1:14" ht="15" x14ac:dyDescent="0.25">
      <c r="A85"/>
      <c r="B85"/>
      <c r="C85"/>
      <c r="D85" s="15"/>
      <c r="E85" s="16"/>
      <c r="F85" s="16"/>
      <c r="G85" s="16"/>
      <c r="H85" s="16"/>
      <c r="I85"/>
      <c r="J85"/>
      <c r="K85"/>
      <c r="L85"/>
      <c r="M85"/>
      <c r="N85"/>
    </row>
    <row r="86" spans="1:14" ht="15" x14ac:dyDescent="0.25">
      <c r="A86"/>
      <c r="B86"/>
      <c r="C86"/>
      <c r="D86" s="15"/>
      <c r="E86" s="16"/>
      <c r="F86" s="16"/>
      <c r="G86" s="16"/>
      <c r="H86" s="16"/>
      <c r="I86"/>
      <c r="J86"/>
      <c r="K86"/>
      <c r="L86"/>
      <c r="M86"/>
      <c r="N86"/>
    </row>
    <row r="87" spans="1:14" ht="15" x14ac:dyDescent="0.25">
      <c r="A87"/>
      <c r="B87"/>
      <c r="C87"/>
      <c r="D87" s="15"/>
      <c r="E87" s="16"/>
      <c r="F87" s="16"/>
      <c r="G87" s="16"/>
      <c r="H87" s="16"/>
      <c r="I87"/>
      <c r="J87"/>
      <c r="K87"/>
      <c r="L87"/>
      <c r="M87"/>
      <c r="N87"/>
    </row>
    <row r="88" spans="1:14" ht="15" x14ac:dyDescent="0.25">
      <c r="A88"/>
      <c r="B88"/>
      <c r="C88"/>
      <c r="D88" s="15"/>
      <c r="E88" s="16"/>
      <c r="F88" s="16"/>
      <c r="G88" s="16"/>
      <c r="H88" s="16"/>
      <c r="I88"/>
      <c r="J88"/>
      <c r="K88"/>
      <c r="L88"/>
      <c r="M88"/>
      <c r="N88"/>
    </row>
    <row r="89" spans="1:14" ht="15" x14ac:dyDescent="0.25">
      <c r="A89"/>
      <c r="B89"/>
      <c r="C89"/>
      <c r="D89" s="15"/>
      <c r="E89" s="16"/>
      <c r="F89" s="16"/>
      <c r="G89" s="16"/>
      <c r="H89" s="16"/>
      <c r="I89"/>
      <c r="J89"/>
      <c r="K89"/>
      <c r="L89"/>
      <c r="M89"/>
      <c r="N89"/>
    </row>
    <row r="90" spans="1:14" ht="15" x14ac:dyDescent="0.25">
      <c r="A90"/>
      <c r="B90"/>
      <c r="C90"/>
      <c r="D90" s="15"/>
      <c r="E90" s="16"/>
      <c r="F90" s="16"/>
      <c r="G90" s="16"/>
      <c r="H90" s="16"/>
      <c r="I90"/>
      <c r="J90"/>
      <c r="K90"/>
      <c r="L90"/>
      <c r="M90"/>
      <c r="N90"/>
    </row>
    <row r="91" spans="1:14" ht="15" x14ac:dyDescent="0.25">
      <c r="A91"/>
      <c r="B91"/>
      <c r="C91"/>
      <c r="D91" s="15"/>
      <c r="E91" s="16"/>
      <c r="F91" s="16"/>
      <c r="G91" s="16"/>
      <c r="H91" s="16"/>
      <c r="I91"/>
      <c r="J91"/>
      <c r="K91"/>
      <c r="L91"/>
      <c r="M91"/>
      <c r="N91"/>
    </row>
    <row r="92" spans="1:14" ht="15" x14ac:dyDescent="0.25">
      <c r="A92"/>
      <c r="B92"/>
      <c r="C92"/>
      <c r="D92" s="15"/>
      <c r="E92" s="16"/>
      <c r="F92" s="16"/>
      <c r="G92" s="16"/>
      <c r="H92" s="16"/>
      <c r="I92"/>
      <c r="J92"/>
      <c r="K92"/>
      <c r="L92"/>
      <c r="M92"/>
      <c r="N92"/>
    </row>
    <row r="93" spans="1:14" ht="15" x14ac:dyDescent="0.25">
      <c r="A93"/>
      <c r="B93"/>
      <c r="C93"/>
      <c r="D93" s="15"/>
      <c r="E93" s="16"/>
      <c r="F93" s="16"/>
      <c r="G93" s="16"/>
      <c r="H93" s="16"/>
      <c r="I93"/>
      <c r="J93"/>
      <c r="K93"/>
      <c r="L93"/>
      <c r="M93"/>
      <c r="N93"/>
    </row>
    <row r="94" spans="1:14" ht="15" x14ac:dyDescent="0.25">
      <c r="A94"/>
      <c r="B94"/>
      <c r="C94"/>
      <c r="D94" s="15"/>
      <c r="E94" s="16"/>
      <c r="F94" s="16"/>
      <c r="G94" s="16"/>
      <c r="H94" s="16"/>
      <c r="I94"/>
      <c r="J94"/>
      <c r="K94"/>
      <c r="L94"/>
      <c r="M94"/>
      <c r="N94"/>
    </row>
    <row r="95" spans="1:14" ht="15.75" thickBot="1" x14ac:dyDescent="0.3">
      <c r="A95"/>
      <c r="B95"/>
      <c r="C95"/>
      <c r="D95" s="15"/>
      <c r="E95" s="16"/>
      <c r="F95" s="16"/>
      <c r="G95" s="16"/>
      <c r="H95" s="16"/>
      <c r="I95"/>
      <c r="J95"/>
      <c r="K95"/>
      <c r="L95"/>
      <c r="M95"/>
      <c r="N95"/>
    </row>
  </sheetData>
  <mergeCells count="9">
    <mergeCell ref="B3:C3"/>
    <mergeCell ref="A1:V1"/>
    <mergeCell ref="A2:D2"/>
    <mergeCell ref="R2:R3"/>
    <mergeCell ref="S2:S3"/>
    <mergeCell ref="T2:T3"/>
    <mergeCell ref="U2:U3"/>
    <mergeCell ref="V2:V3"/>
    <mergeCell ref="E2:Q2"/>
  </mergeCells>
  <printOptions horizontalCentered="1"/>
  <pageMargins left="0.7" right="0.7" top="0.75" bottom="0.75" header="0.3" footer="0.3"/>
  <pageSetup scale="37" orientation="portrait" horizontalDpi="300" verticalDpi="300" r:id="rId1"/>
  <colBreaks count="1" manualBreakCount="1">
    <brk id="17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view="pageBreakPreview" zoomScale="60" zoomScaleNormal="60" workbookViewId="0">
      <selection activeCell="P3" sqref="P3"/>
    </sheetView>
  </sheetViews>
  <sheetFormatPr defaultRowHeight="29.25" thickBottom="1" x14ac:dyDescent="0.5"/>
  <cols>
    <col min="1" max="1" width="9.140625" style="23"/>
    <col min="2" max="2" width="30.42578125" style="35" customWidth="1"/>
    <col min="3" max="3" width="30.42578125" style="36" customWidth="1"/>
    <col min="4" max="4" width="20.42578125" style="19" customWidth="1"/>
    <col min="9" max="9" width="9.140625" style="15"/>
    <col min="10" max="12" width="9.140625" style="16"/>
    <col min="15" max="15" width="9.85546875" customWidth="1"/>
    <col min="16" max="16" width="9.28515625" customWidth="1"/>
    <col min="17" max="17" width="29.28515625" customWidth="1"/>
    <col min="18" max="26" width="0" hidden="1" customWidth="1"/>
  </cols>
  <sheetData>
    <row r="1" spans="1:61" ht="34.5" thickBot="1" x14ac:dyDescent="0.3">
      <c r="A1" s="246" t="s">
        <v>487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61" ht="33.75" thickBot="1" x14ac:dyDescent="0.3">
      <c r="A2" s="248" t="s">
        <v>12</v>
      </c>
      <c r="B2" s="249"/>
      <c r="C2" s="249"/>
      <c r="D2" s="250"/>
      <c r="E2" s="257" t="s">
        <v>498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244" t="s">
        <v>1</v>
      </c>
      <c r="S2" s="251" t="s">
        <v>13</v>
      </c>
      <c r="T2" s="251" t="s">
        <v>14</v>
      </c>
      <c r="U2" s="251" t="s">
        <v>2</v>
      </c>
      <c r="V2" s="251" t="s">
        <v>3</v>
      </c>
      <c r="W2" s="253" t="s">
        <v>4</v>
      </c>
      <c r="X2" s="251" t="s">
        <v>15</v>
      </c>
      <c r="Y2" s="251" t="s">
        <v>5</v>
      </c>
      <c r="Z2" s="253" t="s">
        <v>6</v>
      </c>
    </row>
    <row r="3" spans="1:61" s="20" customFormat="1" ht="391.5" customHeight="1" thickBot="1" x14ac:dyDescent="0.3">
      <c r="A3" s="77"/>
      <c r="B3" s="255" t="s">
        <v>7</v>
      </c>
      <c r="C3" s="255"/>
      <c r="D3" s="39" t="s">
        <v>8</v>
      </c>
      <c r="E3" s="80" t="s">
        <v>410</v>
      </c>
      <c r="F3" s="11" t="s">
        <v>409</v>
      </c>
      <c r="G3" s="11" t="s">
        <v>460</v>
      </c>
      <c r="H3" s="11" t="s">
        <v>476</v>
      </c>
      <c r="I3" s="11" t="s">
        <v>483</v>
      </c>
      <c r="J3" s="11" t="s">
        <v>485</v>
      </c>
      <c r="K3" s="11" t="s">
        <v>486</v>
      </c>
      <c r="L3" s="11" t="s">
        <v>494</v>
      </c>
      <c r="M3" s="11" t="s">
        <v>495</v>
      </c>
      <c r="N3" s="11" t="s">
        <v>496</v>
      </c>
      <c r="O3" s="14" t="s">
        <v>489</v>
      </c>
      <c r="P3" s="169" t="s">
        <v>499</v>
      </c>
      <c r="Q3" s="241" t="s">
        <v>324</v>
      </c>
      <c r="R3" s="245"/>
      <c r="S3" s="252"/>
      <c r="T3" s="252"/>
      <c r="U3" s="252"/>
      <c r="V3" s="252"/>
      <c r="W3" s="254"/>
      <c r="X3" s="252"/>
      <c r="Y3" s="252"/>
      <c r="Z3" s="25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34.5" thickBot="1" x14ac:dyDescent="0.3">
      <c r="A4" s="124">
        <v>1</v>
      </c>
      <c r="B4" s="64" t="s">
        <v>72</v>
      </c>
      <c r="C4" s="64" t="s">
        <v>254</v>
      </c>
      <c r="D4" s="118" t="s">
        <v>255</v>
      </c>
      <c r="E4" s="200">
        <v>2</v>
      </c>
      <c r="F4" s="154">
        <v>1</v>
      </c>
      <c r="G4" s="87">
        <v>5</v>
      </c>
      <c r="H4" s="154">
        <v>3</v>
      </c>
      <c r="I4" s="98">
        <v>5</v>
      </c>
      <c r="J4" s="98">
        <v>3</v>
      </c>
      <c r="K4" s="98">
        <v>2</v>
      </c>
      <c r="L4" s="201">
        <v>2</v>
      </c>
      <c r="M4" s="156">
        <v>1</v>
      </c>
      <c r="N4" s="148">
        <v>4</v>
      </c>
      <c r="O4" s="148">
        <v>2</v>
      </c>
      <c r="P4" s="148"/>
      <c r="Q4" s="228">
        <f>SUM(E4:P4)</f>
        <v>30</v>
      </c>
      <c r="R4" s="30"/>
      <c r="S4" s="2"/>
      <c r="T4" s="2"/>
      <c r="U4" s="1"/>
      <c r="V4" s="3"/>
      <c r="W4" s="9"/>
      <c r="X4" s="4"/>
      <c r="Y4" s="1"/>
      <c r="Z4" s="9"/>
    </row>
    <row r="5" spans="1:61" ht="34.5" thickBot="1" x14ac:dyDescent="0.3">
      <c r="A5" s="125">
        <v>2</v>
      </c>
      <c r="B5" s="64" t="s">
        <v>256</v>
      </c>
      <c r="C5" s="64" t="s">
        <v>28</v>
      </c>
      <c r="D5" s="118" t="s">
        <v>257</v>
      </c>
      <c r="E5" s="91">
        <v>3</v>
      </c>
      <c r="F5" s="89">
        <v>2</v>
      </c>
      <c r="G5" s="89">
        <v>5</v>
      </c>
      <c r="H5" s="89">
        <v>5</v>
      </c>
      <c r="I5" s="100">
        <v>5</v>
      </c>
      <c r="J5" s="100">
        <v>2</v>
      </c>
      <c r="K5" s="100">
        <v>1</v>
      </c>
      <c r="L5" s="100">
        <v>2</v>
      </c>
      <c r="M5" s="94">
        <v>2</v>
      </c>
      <c r="N5" s="149">
        <v>5</v>
      </c>
      <c r="O5" s="149">
        <v>2</v>
      </c>
      <c r="P5" s="149"/>
      <c r="Q5" s="228">
        <f t="shared" ref="Q5:Q29" si="0">SUM(E5:P5)</f>
        <v>34</v>
      </c>
      <c r="R5" s="26"/>
      <c r="S5" s="6"/>
      <c r="T5" s="6"/>
      <c r="U5" s="6"/>
      <c r="V5" s="2"/>
      <c r="W5" s="9"/>
      <c r="X5" s="7"/>
      <c r="Y5" s="1"/>
      <c r="Z5" s="9"/>
    </row>
    <row r="6" spans="1:61" ht="34.5" thickBot="1" x14ac:dyDescent="0.3">
      <c r="A6" s="125">
        <v>3</v>
      </c>
      <c r="B6" s="64" t="s">
        <v>48</v>
      </c>
      <c r="C6" s="64" t="s">
        <v>258</v>
      </c>
      <c r="D6" s="63" t="s">
        <v>259</v>
      </c>
      <c r="E6" s="91">
        <v>3</v>
      </c>
      <c r="F6" s="89">
        <v>2</v>
      </c>
      <c r="G6" s="89">
        <v>5</v>
      </c>
      <c r="H6" s="89">
        <v>5</v>
      </c>
      <c r="I6" s="100">
        <v>5</v>
      </c>
      <c r="J6" s="100">
        <v>3</v>
      </c>
      <c r="K6" s="100">
        <v>2</v>
      </c>
      <c r="L6" s="100">
        <v>3</v>
      </c>
      <c r="M6" s="94">
        <v>2</v>
      </c>
      <c r="N6" s="149">
        <v>5</v>
      </c>
      <c r="O6" s="149">
        <v>5</v>
      </c>
      <c r="P6" s="149" t="s">
        <v>497</v>
      </c>
      <c r="Q6" s="228">
        <f t="shared" si="0"/>
        <v>40</v>
      </c>
      <c r="R6" s="26"/>
      <c r="S6" s="6"/>
      <c r="T6" s="6"/>
      <c r="U6" s="6"/>
      <c r="V6" s="2"/>
      <c r="W6" s="9"/>
      <c r="X6" s="7"/>
      <c r="Y6" s="1"/>
      <c r="Z6" s="9"/>
    </row>
    <row r="7" spans="1:61" ht="34.5" thickBot="1" x14ac:dyDescent="0.3">
      <c r="A7" s="125">
        <v>4</v>
      </c>
      <c r="B7" s="72" t="s">
        <v>260</v>
      </c>
      <c r="C7" s="72" t="s">
        <v>261</v>
      </c>
      <c r="D7" s="199" t="s">
        <v>262</v>
      </c>
      <c r="E7" s="91">
        <v>3</v>
      </c>
      <c r="F7" s="89">
        <v>2</v>
      </c>
      <c r="G7" s="89">
        <v>5</v>
      </c>
      <c r="H7" s="89">
        <v>5</v>
      </c>
      <c r="I7" s="100">
        <v>5</v>
      </c>
      <c r="J7" s="100">
        <v>3</v>
      </c>
      <c r="K7" s="100">
        <v>2</v>
      </c>
      <c r="L7" s="100">
        <v>3</v>
      </c>
      <c r="M7" s="94">
        <v>2</v>
      </c>
      <c r="N7" s="149">
        <v>5</v>
      </c>
      <c r="O7" s="149">
        <v>5</v>
      </c>
      <c r="P7" s="149" t="s">
        <v>497</v>
      </c>
      <c r="Q7" s="228">
        <f t="shared" si="0"/>
        <v>40</v>
      </c>
      <c r="R7" s="30"/>
      <c r="S7" s="2"/>
      <c r="T7" s="2"/>
      <c r="U7" s="2"/>
      <c r="V7" s="2"/>
      <c r="W7" s="9"/>
      <c r="X7" s="4"/>
      <c r="Y7" s="1"/>
      <c r="Z7" s="9"/>
    </row>
    <row r="8" spans="1:61" ht="34.5" thickBot="1" x14ac:dyDescent="0.3">
      <c r="A8" s="125">
        <v>5</v>
      </c>
      <c r="B8" s="64" t="s">
        <v>263</v>
      </c>
      <c r="C8" s="64" t="s">
        <v>60</v>
      </c>
      <c r="D8" s="118" t="s">
        <v>264</v>
      </c>
      <c r="E8" s="91">
        <v>3</v>
      </c>
      <c r="F8" s="165">
        <v>2</v>
      </c>
      <c r="G8" s="89">
        <v>5</v>
      </c>
      <c r="H8" s="165">
        <v>3</v>
      </c>
      <c r="I8" s="100">
        <v>4</v>
      </c>
      <c r="J8" s="100">
        <v>3</v>
      </c>
      <c r="K8" s="100">
        <v>1</v>
      </c>
      <c r="L8" s="100">
        <v>3</v>
      </c>
      <c r="M8" s="94">
        <v>2</v>
      </c>
      <c r="N8" s="149">
        <v>3</v>
      </c>
      <c r="O8" s="149">
        <v>5</v>
      </c>
      <c r="P8" s="149"/>
      <c r="Q8" s="228">
        <f t="shared" si="0"/>
        <v>34</v>
      </c>
      <c r="R8" s="30"/>
      <c r="S8" s="2"/>
      <c r="T8" s="2"/>
      <c r="U8" s="2"/>
      <c r="V8" s="2"/>
      <c r="W8" s="9"/>
      <c r="X8" s="4"/>
      <c r="Y8" s="1"/>
      <c r="Z8" s="9"/>
    </row>
    <row r="9" spans="1:61" ht="34.5" thickBot="1" x14ac:dyDescent="0.3">
      <c r="A9" s="125">
        <v>6</v>
      </c>
      <c r="B9" s="64" t="s">
        <v>265</v>
      </c>
      <c r="C9" s="62" t="s">
        <v>24</v>
      </c>
      <c r="D9" s="118" t="s">
        <v>266</v>
      </c>
      <c r="E9" s="91">
        <v>3</v>
      </c>
      <c r="F9" s="89">
        <v>2</v>
      </c>
      <c r="G9" s="89">
        <v>4</v>
      </c>
      <c r="H9" s="89">
        <v>3</v>
      </c>
      <c r="I9" s="100">
        <v>5</v>
      </c>
      <c r="J9" s="100">
        <v>3</v>
      </c>
      <c r="K9" s="100">
        <v>2</v>
      </c>
      <c r="L9" s="100">
        <v>3</v>
      </c>
      <c r="M9" s="94">
        <v>2</v>
      </c>
      <c r="N9" s="149">
        <v>3</v>
      </c>
      <c r="O9" s="149">
        <v>5</v>
      </c>
      <c r="P9" s="149"/>
      <c r="Q9" s="228">
        <f t="shared" si="0"/>
        <v>35</v>
      </c>
      <c r="R9" s="30"/>
      <c r="S9" s="2"/>
      <c r="T9" s="2"/>
      <c r="U9" s="2"/>
      <c r="V9" s="2"/>
      <c r="W9" s="9"/>
      <c r="X9" s="4"/>
      <c r="Y9" s="1"/>
      <c r="Z9" s="9"/>
    </row>
    <row r="10" spans="1:61" ht="34.5" thickBot="1" x14ac:dyDescent="0.3">
      <c r="A10" s="125">
        <v>7</v>
      </c>
      <c r="B10" s="64" t="s">
        <v>267</v>
      </c>
      <c r="C10" s="62" t="s">
        <v>36</v>
      </c>
      <c r="D10" s="118" t="s">
        <v>268</v>
      </c>
      <c r="E10" s="91">
        <v>3</v>
      </c>
      <c r="F10" s="89">
        <v>2</v>
      </c>
      <c r="G10" s="89">
        <v>4</v>
      </c>
      <c r="H10" s="89">
        <v>5</v>
      </c>
      <c r="I10" s="100">
        <v>5</v>
      </c>
      <c r="J10" s="100">
        <v>3</v>
      </c>
      <c r="K10" s="100">
        <v>2</v>
      </c>
      <c r="L10" s="100">
        <v>3</v>
      </c>
      <c r="M10" s="94">
        <v>2</v>
      </c>
      <c r="N10" s="149">
        <v>5</v>
      </c>
      <c r="O10" s="149">
        <v>5</v>
      </c>
      <c r="P10" s="149" t="s">
        <v>497</v>
      </c>
      <c r="Q10" s="228">
        <f t="shared" si="0"/>
        <v>39</v>
      </c>
      <c r="R10" s="26"/>
      <c r="S10" s="6"/>
      <c r="T10" s="6"/>
      <c r="U10" s="6"/>
      <c r="V10" s="2"/>
      <c r="W10" s="9"/>
      <c r="X10" s="7"/>
      <c r="Y10" s="1"/>
      <c r="Z10" s="9"/>
    </row>
    <row r="11" spans="1:61" ht="34.5" thickBot="1" x14ac:dyDescent="0.3">
      <c r="A11" s="125">
        <v>8</v>
      </c>
      <c r="B11" s="64" t="s">
        <v>50</v>
      </c>
      <c r="C11" s="64" t="s">
        <v>73</v>
      </c>
      <c r="D11" s="118" t="s">
        <v>269</v>
      </c>
      <c r="E11" s="91">
        <v>3</v>
      </c>
      <c r="F11" s="89">
        <v>2</v>
      </c>
      <c r="G11" s="89">
        <v>4</v>
      </c>
      <c r="H11" s="89">
        <v>5</v>
      </c>
      <c r="I11" s="100">
        <v>5</v>
      </c>
      <c r="J11" s="100">
        <v>2</v>
      </c>
      <c r="K11" s="100">
        <v>1</v>
      </c>
      <c r="L11" s="100">
        <v>3</v>
      </c>
      <c r="M11" s="94">
        <v>2</v>
      </c>
      <c r="N11" s="149">
        <v>5</v>
      </c>
      <c r="O11" s="149">
        <v>5</v>
      </c>
      <c r="P11" s="149" t="s">
        <v>497</v>
      </c>
      <c r="Q11" s="228">
        <f t="shared" si="0"/>
        <v>37</v>
      </c>
      <c r="R11" s="26"/>
      <c r="S11" s="6"/>
      <c r="T11" s="6"/>
      <c r="U11" s="6"/>
      <c r="V11" s="2"/>
      <c r="W11" s="9"/>
      <c r="X11" s="7"/>
      <c r="Y11" s="1"/>
      <c r="Z11" s="9"/>
    </row>
    <row r="12" spans="1:61" ht="34.5" thickBot="1" x14ac:dyDescent="0.3">
      <c r="A12" s="125">
        <v>9</v>
      </c>
      <c r="B12" s="64" t="s">
        <v>270</v>
      </c>
      <c r="C12" s="64" t="s">
        <v>22</v>
      </c>
      <c r="D12" s="118" t="s">
        <v>271</v>
      </c>
      <c r="E12" s="91">
        <v>3</v>
      </c>
      <c r="F12" s="89">
        <v>2</v>
      </c>
      <c r="G12" s="89">
        <v>5</v>
      </c>
      <c r="H12" s="89">
        <v>5</v>
      </c>
      <c r="I12" s="100">
        <v>5</v>
      </c>
      <c r="J12" s="100">
        <v>3</v>
      </c>
      <c r="K12" s="100">
        <v>2</v>
      </c>
      <c r="L12" s="100">
        <v>3</v>
      </c>
      <c r="M12" s="94">
        <v>2</v>
      </c>
      <c r="N12" s="149">
        <v>5</v>
      </c>
      <c r="O12" s="149">
        <v>5</v>
      </c>
      <c r="P12" s="149" t="s">
        <v>497</v>
      </c>
      <c r="Q12" s="228">
        <f t="shared" si="0"/>
        <v>40</v>
      </c>
      <c r="R12" s="30"/>
      <c r="S12" s="2"/>
      <c r="T12" s="2"/>
      <c r="U12" s="2"/>
      <c r="V12" s="2"/>
      <c r="W12" s="9"/>
      <c r="X12" s="4"/>
      <c r="Y12" s="1"/>
      <c r="Z12" s="9"/>
    </row>
    <row r="13" spans="1:61" ht="34.5" thickBot="1" x14ac:dyDescent="0.3">
      <c r="A13" s="125">
        <v>10</v>
      </c>
      <c r="B13" s="64" t="s">
        <v>272</v>
      </c>
      <c r="C13" s="64" t="s">
        <v>273</v>
      </c>
      <c r="D13" s="118" t="s">
        <v>274</v>
      </c>
      <c r="E13" s="91" t="s">
        <v>411</v>
      </c>
      <c r="F13" s="89" t="s">
        <v>411</v>
      </c>
      <c r="G13" s="89">
        <v>2</v>
      </c>
      <c r="H13" s="89" t="s">
        <v>411</v>
      </c>
      <c r="I13" s="100">
        <v>5</v>
      </c>
      <c r="J13" s="94" t="s">
        <v>411</v>
      </c>
      <c r="K13" s="94" t="s">
        <v>411</v>
      </c>
      <c r="L13" s="100" t="s">
        <v>411</v>
      </c>
      <c r="M13" s="94" t="s">
        <v>411</v>
      </c>
      <c r="N13" s="94" t="s">
        <v>411</v>
      </c>
      <c r="O13" s="149">
        <v>0</v>
      </c>
      <c r="P13" s="149"/>
      <c r="Q13" s="228">
        <f t="shared" si="0"/>
        <v>7</v>
      </c>
      <c r="R13" s="30"/>
      <c r="S13" s="2"/>
      <c r="T13" s="2"/>
      <c r="U13" s="2"/>
      <c r="V13" s="2"/>
      <c r="W13" s="9"/>
      <c r="X13" s="4"/>
      <c r="Y13" s="1"/>
      <c r="Z13" s="9"/>
    </row>
    <row r="14" spans="1:61" ht="34.5" thickBot="1" x14ac:dyDescent="0.3">
      <c r="A14" s="125">
        <v>11</v>
      </c>
      <c r="B14" s="64" t="s">
        <v>275</v>
      </c>
      <c r="C14" s="64" t="s">
        <v>16</v>
      </c>
      <c r="D14" s="118" t="s">
        <v>276</v>
      </c>
      <c r="E14" s="91" t="s">
        <v>411</v>
      </c>
      <c r="F14" s="89" t="s">
        <v>411</v>
      </c>
      <c r="G14" s="89" t="s">
        <v>411</v>
      </c>
      <c r="H14" s="89" t="s">
        <v>411</v>
      </c>
      <c r="I14" s="94" t="s">
        <v>411</v>
      </c>
      <c r="J14" s="94" t="s">
        <v>411</v>
      </c>
      <c r="K14" s="94" t="s">
        <v>411</v>
      </c>
      <c r="L14" s="100" t="s">
        <v>411</v>
      </c>
      <c r="M14" s="94" t="s">
        <v>411</v>
      </c>
      <c r="N14" s="94" t="s">
        <v>411</v>
      </c>
      <c r="O14" s="149">
        <v>2</v>
      </c>
      <c r="P14" s="149"/>
      <c r="Q14" s="228">
        <f t="shared" si="0"/>
        <v>2</v>
      </c>
      <c r="R14" s="30"/>
      <c r="S14" s="2"/>
      <c r="T14" s="2"/>
      <c r="U14" s="2"/>
      <c r="V14" s="2"/>
      <c r="W14" s="9"/>
      <c r="X14" s="4"/>
      <c r="Y14" s="1"/>
      <c r="Z14" s="9"/>
    </row>
    <row r="15" spans="1:61" ht="34.5" thickBot="1" x14ac:dyDescent="0.3">
      <c r="A15" s="125">
        <v>12</v>
      </c>
      <c r="B15" s="64" t="s">
        <v>277</v>
      </c>
      <c r="C15" s="64" t="s">
        <v>40</v>
      </c>
      <c r="D15" s="118" t="s">
        <v>278</v>
      </c>
      <c r="E15" s="91">
        <v>2</v>
      </c>
      <c r="F15" s="89">
        <v>2</v>
      </c>
      <c r="G15" s="89">
        <v>3</v>
      </c>
      <c r="H15" s="89" t="s">
        <v>411</v>
      </c>
      <c r="I15" s="100">
        <v>4</v>
      </c>
      <c r="J15" s="100">
        <v>3</v>
      </c>
      <c r="K15" s="100">
        <v>2</v>
      </c>
      <c r="L15" s="100">
        <v>2</v>
      </c>
      <c r="M15" s="94">
        <v>2</v>
      </c>
      <c r="N15" s="94">
        <v>2</v>
      </c>
      <c r="O15" s="149">
        <v>5</v>
      </c>
      <c r="P15" s="149"/>
      <c r="Q15" s="228">
        <f t="shared" si="0"/>
        <v>27</v>
      </c>
      <c r="R15" s="26"/>
      <c r="S15" s="6"/>
      <c r="T15" s="6"/>
      <c r="U15" s="6"/>
      <c r="V15" s="2"/>
      <c r="W15" s="9"/>
      <c r="X15" s="7"/>
      <c r="Y15" s="1"/>
      <c r="Z15" s="9"/>
    </row>
    <row r="16" spans="1:61" ht="34.5" thickBot="1" x14ac:dyDescent="0.3">
      <c r="A16" s="125">
        <v>13</v>
      </c>
      <c r="B16" s="121" t="s">
        <v>279</v>
      </c>
      <c r="C16" s="73" t="s">
        <v>280</v>
      </c>
      <c r="D16" s="118" t="s">
        <v>281</v>
      </c>
      <c r="E16" s="91" t="s">
        <v>411</v>
      </c>
      <c r="F16" s="89" t="s">
        <v>411</v>
      </c>
      <c r="G16" s="89" t="s">
        <v>411</v>
      </c>
      <c r="H16" s="89" t="s">
        <v>411</v>
      </c>
      <c r="I16" s="94" t="s">
        <v>411</v>
      </c>
      <c r="J16" s="100">
        <v>1</v>
      </c>
      <c r="K16" s="100">
        <v>1</v>
      </c>
      <c r="L16" s="94" t="s">
        <v>411</v>
      </c>
      <c r="M16" s="94" t="s">
        <v>411</v>
      </c>
      <c r="N16" s="149">
        <v>3</v>
      </c>
      <c r="O16" s="149">
        <v>5</v>
      </c>
      <c r="P16" s="149"/>
      <c r="Q16" s="228">
        <f t="shared" si="0"/>
        <v>10</v>
      </c>
      <c r="R16" s="30"/>
      <c r="S16" s="2"/>
      <c r="T16" s="2"/>
      <c r="U16" s="2"/>
      <c r="V16" s="2"/>
      <c r="W16" s="9"/>
      <c r="X16" s="4"/>
      <c r="Y16" s="1"/>
      <c r="Z16" s="9"/>
    </row>
    <row r="17" spans="1:26" ht="34.5" thickBot="1" x14ac:dyDescent="0.3">
      <c r="A17" s="125">
        <v>14</v>
      </c>
      <c r="B17" s="64" t="s">
        <v>282</v>
      </c>
      <c r="C17" s="64" t="s">
        <v>18</v>
      </c>
      <c r="D17" s="118" t="s">
        <v>283</v>
      </c>
      <c r="E17" s="91" t="s">
        <v>411</v>
      </c>
      <c r="F17" s="89" t="s">
        <v>411</v>
      </c>
      <c r="G17" s="89" t="s">
        <v>411</v>
      </c>
      <c r="H17" s="89">
        <v>5</v>
      </c>
      <c r="I17" s="100">
        <v>5</v>
      </c>
      <c r="J17" s="100">
        <v>2</v>
      </c>
      <c r="K17" s="100">
        <v>2</v>
      </c>
      <c r="L17" s="100">
        <v>2</v>
      </c>
      <c r="M17" s="94">
        <v>2</v>
      </c>
      <c r="N17" s="149">
        <v>4</v>
      </c>
      <c r="O17" s="149">
        <v>0</v>
      </c>
      <c r="P17" s="149"/>
      <c r="Q17" s="228">
        <f t="shared" si="0"/>
        <v>22</v>
      </c>
      <c r="R17" s="26"/>
      <c r="S17" s="6"/>
      <c r="T17" s="6"/>
      <c r="U17" s="6"/>
      <c r="V17" s="2"/>
      <c r="W17" s="9"/>
      <c r="X17" s="7"/>
      <c r="Y17" s="1"/>
      <c r="Z17" s="9"/>
    </row>
    <row r="18" spans="1:26" ht="34.5" thickBot="1" x14ac:dyDescent="0.3">
      <c r="A18" s="125">
        <v>15</v>
      </c>
      <c r="B18" s="64" t="s">
        <v>67</v>
      </c>
      <c r="C18" s="64" t="s">
        <v>284</v>
      </c>
      <c r="D18" s="118" t="s">
        <v>285</v>
      </c>
      <c r="E18" s="91">
        <v>3</v>
      </c>
      <c r="F18" s="89">
        <v>1</v>
      </c>
      <c r="G18" s="89">
        <v>5</v>
      </c>
      <c r="H18" s="89">
        <v>3</v>
      </c>
      <c r="I18" s="100">
        <v>4</v>
      </c>
      <c r="J18" s="100">
        <v>2</v>
      </c>
      <c r="K18" s="100">
        <v>1</v>
      </c>
      <c r="L18" s="94">
        <v>3</v>
      </c>
      <c r="M18" s="94">
        <v>2</v>
      </c>
      <c r="N18" s="149">
        <v>4</v>
      </c>
      <c r="O18" s="149">
        <v>2</v>
      </c>
      <c r="P18" s="149"/>
      <c r="Q18" s="228">
        <f t="shared" si="0"/>
        <v>30</v>
      </c>
      <c r="R18" s="30"/>
      <c r="S18" s="2"/>
      <c r="T18" s="2"/>
      <c r="U18" s="2"/>
      <c r="V18" s="2"/>
      <c r="W18" s="9"/>
      <c r="X18" s="4"/>
      <c r="Y18" s="1"/>
      <c r="Z18" s="9"/>
    </row>
    <row r="19" spans="1:26" ht="34.5" thickBot="1" x14ac:dyDescent="0.3">
      <c r="A19" s="125">
        <v>16</v>
      </c>
      <c r="B19" s="64" t="s">
        <v>286</v>
      </c>
      <c r="C19" s="64" t="s">
        <v>23</v>
      </c>
      <c r="D19" s="118" t="s">
        <v>287</v>
      </c>
      <c r="E19" s="91">
        <v>3</v>
      </c>
      <c r="F19" s="89">
        <v>2</v>
      </c>
      <c r="G19" s="89">
        <v>5</v>
      </c>
      <c r="H19" s="89">
        <v>5</v>
      </c>
      <c r="I19" s="100">
        <v>4</v>
      </c>
      <c r="J19" s="100">
        <v>3</v>
      </c>
      <c r="K19" s="100">
        <v>2</v>
      </c>
      <c r="L19" s="100">
        <v>3</v>
      </c>
      <c r="M19" s="94">
        <v>2</v>
      </c>
      <c r="N19" s="149">
        <v>4</v>
      </c>
      <c r="O19" s="149">
        <v>2</v>
      </c>
      <c r="P19" s="149"/>
      <c r="Q19" s="228">
        <f t="shared" si="0"/>
        <v>35</v>
      </c>
      <c r="R19" s="30"/>
      <c r="S19" s="2"/>
      <c r="T19" s="2"/>
      <c r="U19" s="2"/>
      <c r="V19" s="2"/>
      <c r="W19" s="9"/>
      <c r="X19" s="4"/>
      <c r="Y19" s="1"/>
      <c r="Z19" s="9"/>
    </row>
    <row r="20" spans="1:26" ht="34.5" thickBot="1" x14ac:dyDescent="0.3">
      <c r="A20" s="125">
        <v>17</v>
      </c>
      <c r="B20" s="64" t="s">
        <v>288</v>
      </c>
      <c r="C20" s="64" t="s">
        <v>73</v>
      </c>
      <c r="D20" s="118" t="s">
        <v>289</v>
      </c>
      <c r="E20" s="91">
        <v>3</v>
      </c>
      <c r="F20" s="89">
        <v>2</v>
      </c>
      <c r="G20" s="89">
        <v>4</v>
      </c>
      <c r="H20" s="89">
        <v>5</v>
      </c>
      <c r="I20" s="100">
        <v>5</v>
      </c>
      <c r="J20" s="100">
        <v>3</v>
      </c>
      <c r="K20" s="100">
        <v>2</v>
      </c>
      <c r="L20" s="100">
        <v>3</v>
      </c>
      <c r="M20" s="94">
        <v>2</v>
      </c>
      <c r="N20" s="149">
        <v>4</v>
      </c>
      <c r="O20" s="149">
        <v>5</v>
      </c>
      <c r="P20" s="149" t="s">
        <v>497</v>
      </c>
      <c r="Q20" s="228">
        <f t="shared" si="0"/>
        <v>38</v>
      </c>
      <c r="R20" s="30"/>
      <c r="S20" s="2"/>
      <c r="T20" s="2"/>
      <c r="U20" s="2"/>
      <c r="V20" s="2"/>
      <c r="W20" s="9"/>
      <c r="X20" s="4"/>
      <c r="Y20" s="1"/>
      <c r="Z20" s="9"/>
    </row>
    <row r="21" spans="1:26" ht="34.5" thickBot="1" x14ac:dyDescent="0.3">
      <c r="A21" s="125">
        <v>18</v>
      </c>
      <c r="B21" s="64" t="s">
        <v>290</v>
      </c>
      <c r="C21" s="64" t="s">
        <v>24</v>
      </c>
      <c r="D21" s="118" t="s">
        <v>291</v>
      </c>
      <c r="E21" s="91">
        <v>3</v>
      </c>
      <c r="F21" s="89">
        <v>2</v>
      </c>
      <c r="G21" s="89">
        <v>5</v>
      </c>
      <c r="H21" s="89">
        <v>3</v>
      </c>
      <c r="I21" s="100">
        <v>3</v>
      </c>
      <c r="J21" s="100">
        <v>3</v>
      </c>
      <c r="K21" s="100">
        <v>2</v>
      </c>
      <c r="L21" s="94">
        <v>3</v>
      </c>
      <c r="M21" s="94">
        <v>2</v>
      </c>
      <c r="N21" s="149">
        <v>4</v>
      </c>
      <c r="O21" s="149">
        <v>0</v>
      </c>
      <c r="P21" s="149"/>
      <c r="Q21" s="228">
        <f t="shared" si="0"/>
        <v>30</v>
      </c>
      <c r="R21" s="26"/>
      <c r="S21" s="6"/>
      <c r="T21" s="6"/>
      <c r="U21" s="6"/>
      <c r="V21" s="2"/>
      <c r="W21" s="9"/>
      <c r="X21" s="7"/>
      <c r="Y21" s="1"/>
      <c r="Z21" s="9"/>
    </row>
    <row r="22" spans="1:26" ht="34.5" thickBot="1" x14ac:dyDescent="0.3">
      <c r="A22" s="125">
        <v>19</v>
      </c>
      <c r="B22" s="64" t="s">
        <v>292</v>
      </c>
      <c r="C22" s="64" t="s">
        <v>29</v>
      </c>
      <c r="D22" s="118" t="s">
        <v>293</v>
      </c>
      <c r="E22" s="91">
        <v>3</v>
      </c>
      <c r="F22" s="89">
        <v>2</v>
      </c>
      <c r="G22" s="89">
        <v>5</v>
      </c>
      <c r="H22" s="89">
        <v>5</v>
      </c>
      <c r="I22" s="100">
        <v>5</v>
      </c>
      <c r="J22" s="100">
        <v>3</v>
      </c>
      <c r="K22" s="100">
        <v>2</v>
      </c>
      <c r="L22" s="100">
        <v>3</v>
      </c>
      <c r="M22" s="94">
        <v>2</v>
      </c>
      <c r="N22" s="149">
        <v>5</v>
      </c>
      <c r="O22" s="149">
        <v>5</v>
      </c>
      <c r="P22" s="149" t="s">
        <v>497</v>
      </c>
      <c r="Q22" s="228">
        <f t="shared" si="0"/>
        <v>40</v>
      </c>
      <c r="R22" s="30"/>
      <c r="S22" s="2"/>
      <c r="T22" s="2"/>
      <c r="U22" s="2"/>
      <c r="V22" s="2"/>
      <c r="W22" s="9"/>
      <c r="X22" s="4"/>
      <c r="Y22" s="1"/>
      <c r="Z22" s="9"/>
    </row>
    <row r="23" spans="1:26" ht="34.5" thickBot="1" x14ac:dyDescent="0.3">
      <c r="A23" s="125">
        <v>20</v>
      </c>
      <c r="B23" s="64" t="s">
        <v>294</v>
      </c>
      <c r="C23" s="62" t="s">
        <v>295</v>
      </c>
      <c r="D23" s="118" t="s">
        <v>296</v>
      </c>
      <c r="E23" s="91">
        <v>3</v>
      </c>
      <c r="F23" s="89">
        <v>2</v>
      </c>
      <c r="G23" s="89">
        <v>5</v>
      </c>
      <c r="H23" s="89">
        <v>5</v>
      </c>
      <c r="I23" s="100">
        <v>5</v>
      </c>
      <c r="J23" s="100">
        <v>3</v>
      </c>
      <c r="K23" s="100">
        <v>2</v>
      </c>
      <c r="L23" s="100">
        <v>3</v>
      </c>
      <c r="M23" s="94">
        <v>2</v>
      </c>
      <c r="N23" s="149">
        <v>5</v>
      </c>
      <c r="O23" s="149">
        <v>5</v>
      </c>
      <c r="P23" s="149" t="s">
        <v>497</v>
      </c>
      <c r="Q23" s="228">
        <f t="shared" si="0"/>
        <v>40</v>
      </c>
      <c r="R23" s="26"/>
      <c r="S23" s="6"/>
      <c r="T23" s="6"/>
      <c r="U23" s="6"/>
      <c r="V23" s="2"/>
      <c r="W23" s="9"/>
      <c r="X23" s="7"/>
      <c r="Y23" s="1"/>
      <c r="Z23" s="9"/>
    </row>
    <row r="24" spans="1:26" ht="34.5" thickBot="1" x14ac:dyDescent="0.3">
      <c r="A24" s="125">
        <v>21</v>
      </c>
      <c r="B24" s="64" t="s">
        <v>297</v>
      </c>
      <c r="C24" s="64" t="s">
        <v>22</v>
      </c>
      <c r="D24" s="118" t="s">
        <v>298</v>
      </c>
      <c r="E24" s="91">
        <v>2</v>
      </c>
      <c r="F24" s="89" t="s">
        <v>411</v>
      </c>
      <c r="G24" s="89" t="s">
        <v>411</v>
      </c>
      <c r="H24" s="89">
        <v>5</v>
      </c>
      <c r="I24" s="100">
        <v>5</v>
      </c>
      <c r="J24" s="100">
        <v>3</v>
      </c>
      <c r="K24" s="100">
        <v>2</v>
      </c>
      <c r="L24" s="166">
        <v>2</v>
      </c>
      <c r="M24" s="157">
        <v>1</v>
      </c>
      <c r="N24" s="149">
        <v>5</v>
      </c>
      <c r="O24" s="149">
        <v>5</v>
      </c>
      <c r="P24" s="149"/>
      <c r="Q24" s="228">
        <f t="shared" si="0"/>
        <v>30</v>
      </c>
      <c r="R24" s="30"/>
      <c r="S24" s="2"/>
      <c r="T24" s="2"/>
      <c r="U24" s="2"/>
      <c r="V24" s="2"/>
      <c r="W24" s="9"/>
      <c r="X24" s="4"/>
      <c r="Y24" s="1"/>
      <c r="Z24" s="9"/>
    </row>
    <row r="25" spans="1:26" ht="34.5" thickBot="1" x14ac:dyDescent="0.3">
      <c r="A25" s="125">
        <v>22</v>
      </c>
      <c r="B25" s="64" t="s">
        <v>299</v>
      </c>
      <c r="C25" s="64" t="s">
        <v>22</v>
      </c>
      <c r="D25" s="118" t="s">
        <v>300</v>
      </c>
      <c r="E25" s="91" t="s">
        <v>411</v>
      </c>
      <c r="F25" s="89" t="s">
        <v>411</v>
      </c>
      <c r="G25" s="89" t="s">
        <v>411</v>
      </c>
      <c r="H25" s="89">
        <v>3</v>
      </c>
      <c r="I25" s="100">
        <v>5</v>
      </c>
      <c r="J25" s="100">
        <v>2</v>
      </c>
      <c r="K25" s="100">
        <v>2</v>
      </c>
      <c r="L25" s="100" t="s">
        <v>411</v>
      </c>
      <c r="M25" s="94" t="s">
        <v>411</v>
      </c>
      <c r="N25" s="149">
        <v>3</v>
      </c>
      <c r="O25" s="149">
        <v>5</v>
      </c>
      <c r="P25" s="149"/>
      <c r="Q25" s="228">
        <f t="shared" si="0"/>
        <v>20</v>
      </c>
      <c r="R25" s="26"/>
      <c r="S25" s="6"/>
      <c r="T25" s="6"/>
      <c r="U25" s="6"/>
      <c r="V25" s="2"/>
      <c r="W25" s="9"/>
      <c r="X25" s="7"/>
      <c r="Y25" s="1"/>
      <c r="Z25" s="9"/>
    </row>
    <row r="26" spans="1:26" ht="34.5" thickBot="1" x14ac:dyDescent="0.3">
      <c r="A26" s="125">
        <v>23</v>
      </c>
      <c r="B26" s="64" t="s">
        <v>301</v>
      </c>
      <c r="C26" s="64" t="s">
        <v>24</v>
      </c>
      <c r="D26" s="118" t="s">
        <v>302</v>
      </c>
      <c r="E26" s="91" t="s">
        <v>411</v>
      </c>
      <c r="F26" s="89" t="s">
        <v>411</v>
      </c>
      <c r="G26" s="89" t="s">
        <v>411</v>
      </c>
      <c r="H26" s="89" t="s">
        <v>411</v>
      </c>
      <c r="I26" s="94" t="s">
        <v>411</v>
      </c>
      <c r="J26" s="94" t="s">
        <v>411</v>
      </c>
      <c r="K26" s="94" t="s">
        <v>411</v>
      </c>
      <c r="L26" s="100" t="s">
        <v>411</v>
      </c>
      <c r="M26" s="94" t="s">
        <v>411</v>
      </c>
      <c r="N26" s="94" t="s">
        <v>411</v>
      </c>
      <c r="O26" s="149">
        <v>2</v>
      </c>
      <c r="P26" s="149"/>
      <c r="Q26" s="228">
        <f t="shared" si="0"/>
        <v>2</v>
      </c>
      <c r="R26" s="30"/>
      <c r="S26" s="2"/>
      <c r="T26" s="2"/>
      <c r="U26" s="2"/>
      <c r="V26" s="2"/>
      <c r="W26" s="9"/>
      <c r="X26" s="4"/>
      <c r="Y26" s="1"/>
      <c r="Z26" s="9"/>
    </row>
    <row r="27" spans="1:26" ht="34.5" thickBot="1" x14ac:dyDescent="0.3">
      <c r="A27" s="125">
        <v>24</v>
      </c>
      <c r="B27" s="64" t="s">
        <v>303</v>
      </c>
      <c r="C27" s="64" t="s">
        <v>24</v>
      </c>
      <c r="D27" s="118" t="s">
        <v>304</v>
      </c>
      <c r="E27" s="91">
        <v>2</v>
      </c>
      <c r="F27" s="89">
        <v>2</v>
      </c>
      <c r="G27" s="89">
        <v>3</v>
      </c>
      <c r="H27" s="89" t="s">
        <v>411</v>
      </c>
      <c r="I27" s="100">
        <v>5</v>
      </c>
      <c r="J27" s="100">
        <v>3</v>
      </c>
      <c r="K27" s="100">
        <v>2</v>
      </c>
      <c r="L27" s="100">
        <v>2</v>
      </c>
      <c r="M27" s="94">
        <v>2</v>
      </c>
      <c r="N27" s="149">
        <v>3</v>
      </c>
      <c r="O27" s="149">
        <v>5</v>
      </c>
      <c r="P27" s="149"/>
      <c r="Q27" s="228">
        <f t="shared" si="0"/>
        <v>29</v>
      </c>
      <c r="R27" s="30"/>
      <c r="S27" s="2"/>
      <c r="T27" s="2"/>
      <c r="U27" s="2"/>
      <c r="V27" s="2"/>
      <c r="W27" s="9"/>
      <c r="X27" s="4"/>
      <c r="Y27" s="1"/>
      <c r="Z27" s="9"/>
    </row>
    <row r="28" spans="1:26" ht="34.5" thickBot="1" x14ac:dyDescent="0.3">
      <c r="A28" s="125">
        <v>25</v>
      </c>
      <c r="B28" s="64" t="s">
        <v>305</v>
      </c>
      <c r="C28" s="64" t="s">
        <v>28</v>
      </c>
      <c r="D28" s="118" t="s">
        <v>306</v>
      </c>
      <c r="E28" s="91">
        <v>3</v>
      </c>
      <c r="F28" s="89">
        <v>2</v>
      </c>
      <c r="G28" s="89">
        <v>5</v>
      </c>
      <c r="H28" s="89">
        <v>5</v>
      </c>
      <c r="I28" s="100">
        <v>5</v>
      </c>
      <c r="J28" s="100">
        <v>3</v>
      </c>
      <c r="K28" s="100">
        <v>2</v>
      </c>
      <c r="L28" s="100">
        <v>3</v>
      </c>
      <c r="M28" s="94">
        <v>2</v>
      </c>
      <c r="N28" s="149">
        <v>4</v>
      </c>
      <c r="O28" s="149">
        <v>5</v>
      </c>
      <c r="P28" s="149" t="s">
        <v>497</v>
      </c>
      <c r="Q28" s="228">
        <f t="shared" si="0"/>
        <v>39</v>
      </c>
      <c r="R28" s="26"/>
      <c r="S28" s="6"/>
      <c r="T28" s="6"/>
      <c r="U28" s="6"/>
      <c r="V28" s="2"/>
      <c r="W28" s="9"/>
      <c r="X28" s="7"/>
      <c r="Y28" s="1"/>
      <c r="Z28" s="9"/>
    </row>
    <row r="29" spans="1:26" ht="33.75" x14ac:dyDescent="0.25">
      <c r="A29" s="125">
        <v>26</v>
      </c>
      <c r="B29" s="64" t="s">
        <v>56</v>
      </c>
      <c r="C29" s="64" t="s">
        <v>47</v>
      </c>
      <c r="D29" s="118" t="s">
        <v>307</v>
      </c>
      <c r="E29" s="91">
        <v>2</v>
      </c>
      <c r="F29" s="89">
        <v>1</v>
      </c>
      <c r="G29" s="89">
        <v>5</v>
      </c>
      <c r="H29" s="89">
        <v>0</v>
      </c>
      <c r="I29" s="100">
        <v>4</v>
      </c>
      <c r="J29" s="100">
        <v>3</v>
      </c>
      <c r="K29" s="100">
        <v>2</v>
      </c>
      <c r="L29" s="100">
        <v>3</v>
      </c>
      <c r="M29" s="94">
        <v>2</v>
      </c>
      <c r="N29" s="149">
        <v>4</v>
      </c>
      <c r="O29" s="149">
        <v>5</v>
      </c>
      <c r="P29" s="149"/>
      <c r="Q29" s="228">
        <f t="shared" si="0"/>
        <v>31</v>
      </c>
      <c r="R29" s="30"/>
      <c r="S29" s="2"/>
      <c r="T29" s="2"/>
      <c r="U29" s="2"/>
      <c r="V29" s="2"/>
      <c r="W29" s="9"/>
      <c r="X29" s="4"/>
      <c r="Y29" s="1"/>
      <c r="Z29" s="9"/>
    </row>
    <row r="30" spans="1:26" ht="33.75" x14ac:dyDescent="0.25">
      <c r="A30" s="125">
        <v>27</v>
      </c>
      <c r="B30" s="113"/>
      <c r="C30" s="64"/>
      <c r="D30" s="202"/>
      <c r="E30" s="203"/>
      <c r="F30" s="94"/>
      <c r="G30" s="94"/>
      <c r="H30" s="94"/>
      <c r="I30" s="100"/>
      <c r="J30" s="100"/>
      <c r="K30" s="100"/>
      <c r="L30" s="100"/>
      <c r="M30" s="94"/>
      <c r="N30" s="149"/>
      <c r="O30" s="149"/>
      <c r="P30" s="149"/>
      <c r="Q30" s="229"/>
      <c r="R30" s="30"/>
      <c r="S30" s="2"/>
      <c r="T30" s="2"/>
      <c r="U30" s="2"/>
      <c r="V30" s="2"/>
      <c r="W30" s="9"/>
      <c r="X30" s="4"/>
      <c r="Y30" s="1"/>
      <c r="Z30" s="9"/>
    </row>
    <row r="31" spans="1:26" ht="33.75" x14ac:dyDescent="0.25">
      <c r="A31" s="125">
        <v>28</v>
      </c>
      <c r="B31" s="122"/>
      <c r="C31" s="204"/>
      <c r="D31" s="118"/>
      <c r="E31" s="203"/>
      <c r="F31" s="94"/>
      <c r="G31" s="94"/>
      <c r="H31" s="94"/>
      <c r="I31" s="100"/>
      <c r="J31" s="100"/>
      <c r="K31" s="100"/>
      <c r="L31" s="100"/>
      <c r="M31" s="94"/>
      <c r="N31" s="94"/>
      <c r="O31" s="149"/>
      <c r="P31" s="149"/>
      <c r="Q31" s="229"/>
      <c r="R31" s="30"/>
      <c r="S31" s="2"/>
      <c r="T31" s="2"/>
      <c r="U31" s="2"/>
      <c r="V31" s="2"/>
      <c r="W31" s="9"/>
      <c r="X31" s="4"/>
      <c r="Y31" s="1"/>
      <c r="Z31" s="9"/>
    </row>
    <row r="32" spans="1:26" ht="34.5" thickBot="1" x14ac:dyDescent="0.3">
      <c r="A32" s="125">
        <v>29</v>
      </c>
      <c r="B32" s="113"/>
      <c r="C32" s="62"/>
      <c r="D32" s="118"/>
      <c r="E32" s="203"/>
      <c r="F32" s="94"/>
      <c r="G32" s="94"/>
      <c r="H32" s="94"/>
      <c r="I32" s="100"/>
      <c r="J32" s="100"/>
      <c r="K32" s="100"/>
      <c r="L32" s="100"/>
      <c r="M32" s="94"/>
      <c r="N32" s="94"/>
      <c r="O32" s="149"/>
      <c r="P32" s="149"/>
      <c r="Q32" s="230"/>
      <c r="R32" s="30"/>
      <c r="S32" s="2"/>
      <c r="T32" s="2"/>
      <c r="U32" s="2"/>
      <c r="V32" s="2"/>
      <c r="W32" s="9"/>
      <c r="X32" s="4"/>
      <c r="Y32" s="1"/>
      <c r="Z32" s="9"/>
    </row>
    <row r="33" spans="1:1" thickBot="1" x14ac:dyDescent="0.5">
      <c r="A33" s="123"/>
    </row>
    <row r="34" spans="1:1" ht="28.5" x14ac:dyDescent="0.45"/>
  </sheetData>
  <mergeCells count="13">
    <mergeCell ref="Y2:Y3"/>
    <mergeCell ref="Z2:Z3"/>
    <mergeCell ref="B3:C3"/>
    <mergeCell ref="A1:Z1"/>
    <mergeCell ref="A2:D2"/>
    <mergeCell ref="R2:R3"/>
    <mergeCell ref="S2:S3"/>
    <mergeCell ref="T2:T3"/>
    <mergeCell ref="U2:U3"/>
    <mergeCell ref="V2:V3"/>
    <mergeCell ref="W2:W3"/>
    <mergeCell ref="X2:X3"/>
    <mergeCell ref="E2:Q2"/>
  </mergeCells>
  <printOptions horizontalCentered="1"/>
  <pageMargins left="0.7" right="0.7" top="0.75" bottom="0.75" header="0.3" footer="0.3"/>
  <pageSetup scale="3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view="pageBreakPreview" topLeftCell="A58" zoomScale="60" zoomScaleNormal="55" workbookViewId="0">
      <selection activeCell="P5" sqref="P5"/>
    </sheetView>
  </sheetViews>
  <sheetFormatPr defaultRowHeight="28.5" x14ac:dyDescent="0.45"/>
  <cols>
    <col min="1" max="1" width="9.140625" style="48"/>
    <col min="2" max="2" width="34.28515625" style="27" customWidth="1"/>
    <col min="3" max="3" width="26.7109375" style="27" customWidth="1"/>
    <col min="4" max="4" width="20.85546875" style="18" customWidth="1"/>
    <col min="8" max="8" width="9.42578125" customWidth="1"/>
    <col min="9" max="9" width="9.42578125" style="15" customWidth="1"/>
    <col min="10" max="10" width="9.42578125" style="16" customWidth="1"/>
    <col min="11" max="11" width="9" style="16" customWidth="1"/>
    <col min="12" max="12" width="8.7109375" style="16" customWidth="1"/>
    <col min="13" max="13" width="8.7109375" customWidth="1"/>
    <col min="14" max="14" width="10.140625" customWidth="1"/>
    <col min="15" max="15" width="9.7109375" customWidth="1"/>
    <col min="16" max="16" width="9" customWidth="1"/>
    <col min="17" max="17" width="27.42578125" customWidth="1"/>
    <col min="18" max="25" width="0" hidden="1" customWidth="1"/>
  </cols>
  <sheetData>
    <row r="1" spans="1:72" ht="34.5" thickBot="1" x14ac:dyDescent="0.3">
      <c r="A1" s="246" t="s">
        <v>408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72" ht="33.75" customHeight="1" thickBot="1" x14ac:dyDescent="0.3">
      <c r="A2" s="248" t="s">
        <v>35</v>
      </c>
      <c r="B2" s="249"/>
      <c r="C2" s="249"/>
      <c r="D2" s="250"/>
      <c r="E2" s="271" t="s">
        <v>498</v>
      </c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59"/>
      <c r="R2" s="275" t="s">
        <v>1</v>
      </c>
      <c r="S2" s="251" t="s">
        <v>13</v>
      </c>
      <c r="T2" s="251" t="s">
        <v>14</v>
      </c>
      <c r="U2" s="251" t="s">
        <v>2</v>
      </c>
      <c r="V2" s="251" t="s">
        <v>3</v>
      </c>
      <c r="W2" s="253" t="s">
        <v>4</v>
      </c>
      <c r="X2" s="251" t="s">
        <v>15</v>
      </c>
      <c r="Y2" s="281" t="s">
        <v>5</v>
      </c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</row>
    <row r="3" spans="1:72" s="20" customFormat="1" ht="404.25" customHeight="1" thickBot="1" x14ac:dyDescent="0.3">
      <c r="A3" s="49"/>
      <c r="B3" s="279" t="s">
        <v>7</v>
      </c>
      <c r="C3" s="280"/>
      <c r="D3" s="39" t="s">
        <v>8</v>
      </c>
      <c r="E3" s="80" t="s">
        <v>410</v>
      </c>
      <c r="F3" s="11" t="s">
        <v>409</v>
      </c>
      <c r="G3" s="11" t="s">
        <v>460</v>
      </c>
      <c r="H3" s="11" t="s">
        <v>476</v>
      </c>
      <c r="I3" s="11" t="s">
        <v>483</v>
      </c>
      <c r="J3" s="11" t="s">
        <v>485</v>
      </c>
      <c r="K3" s="11" t="s">
        <v>486</v>
      </c>
      <c r="L3" s="11" t="s">
        <v>494</v>
      </c>
      <c r="M3" s="11" t="s">
        <v>495</v>
      </c>
      <c r="N3" s="11" t="s">
        <v>496</v>
      </c>
      <c r="O3" s="14" t="s">
        <v>490</v>
      </c>
      <c r="P3" s="169" t="s">
        <v>499</v>
      </c>
      <c r="Q3" s="239" t="s">
        <v>324</v>
      </c>
      <c r="R3" s="276"/>
      <c r="S3" s="277"/>
      <c r="T3" s="277"/>
      <c r="U3" s="277"/>
      <c r="V3" s="277"/>
      <c r="W3" s="278"/>
      <c r="X3" s="277"/>
      <c r="Y3" s="282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</row>
    <row r="4" spans="1:72" s="43" customFormat="1" ht="43.5" customHeight="1" thickBot="1" x14ac:dyDescent="0.3">
      <c r="A4" s="85">
        <v>1</v>
      </c>
      <c r="B4" s="82" t="s">
        <v>329</v>
      </c>
      <c r="C4" s="82" t="s">
        <v>42</v>
      </c>
      <c r="D4" s="134" t="s">
        <v>330</v>
      </c>
      <c r="E4" s="102">
        <v>3</v>
      </c>
      <c r="F4" s="101">
        <v>2</v>
      </c>
      <c r="G4" s="104">
        <v>5</v>
      </c>
      <c r="H4" s="101">
        <v>5</v>
      </c>
      <c r="I4" s="105">
        <v>5</v>
      </c>
      <c r="J4" s="137">
        <v>3</v>
      </c>
      <c r="K4" s="137">
        <v>2</v>
      </c>
      <c r="L4" s="137">
        <v>3</v>
      </c>
      <c r="M4" s="101">
        <v>2</v>
      </c>
      <c r="N4" s="130">
        <v>5</v>
      </c>
      <c r="O4" s="130">
        <v>3</v>
      </c>
      <c r="P4" s="149" t="s">
        <v>497</v>
      </c>
      <c r="Q4" s="231">
        <f>SUM(E4:P4)</f>
        <v>38</v>
      </c>
      <c r="R4" s="76"/>
      <c r="S4" s="74"/>
      <c r="T4" s="74"/>
      <c r="U4" s="74"/>
      <c r="V4" s="74"/>
      <c r="W4" s="75"/>
      <c r="X4" s="74"/>
      <c r="Y4" s="79"/>
    </row>
    <row r="5" spans="1:72" s="43" customFormat="1" ht="44.25" customHeight="1" thickBot="1" x14ac:dyDescent="0.3">
      <c r="A5" s="85">
        <v>2</v>
      </c>
      <c r="B5" s="82" t="s">
        <v>326</v>
      </c>
      <c r="C5" s="82" t="s">
        <v>327</v>
      </c>
      <c r="D5" s="21" t="s">
        <v>328</v>
      </c>
      <c r="E5" s="102">
        <v>3</v>
      </c>
      <c r="F5" s="101">
        <v>2</v>
      </c>
      <c r="G5" s="104">
        <v>5</v>
      </c>
      <c r="H5" s="101">
        <v>5</v>
      </c>
      <c r="I5" s="105">
        <v>5</v>
      </c>
      <c r="J5" s="138">
        <v>2</v>
      </c>
      <c r="K5" s="138">
        <v>2</v>
      </c>
      <c r="L5" s="138">
        <v>3</v>
      </c>
      <c r="M5" s="107">
        <v>2</v>
      </c>
      <c r="N5" s="141">
        <v>5</v>
      </c>
      <c r="O5" s="141">
        <v>5</v>
      </c>
      <c r="P5" s="149" t="s">
        <v>497</v>
      </c>
      <c r="Q5" s="231">
        <f t="shared" ref="Q5:Q68" si="0">SUM(E5:P5)</f>
        <v>39</v>
      </c>
      <c r="R5" s="76"/>
      <c r="S5" s="74"/>
      <c r="T5" s="74"/>
      <c r="U5" s="74"/>
      <c r="V5" s="74"/>
      <c r="W5" s="75"/>
      <c r="X5" s="74"/>
      <c r="Y5" s="79"/>
    </row>
    <row r="6" spans="1:72" s="43" customFormat="1" ht="38.25" customHeight="1" thickBot="1" x14ac:dyDescent="0.3">
      <c r="A6" s="85">
        <v>3</v>
      </c>
      <c r="B6" s="54" t="s">
        <v>412</v>
      </c>
      <c r="C6" s="82" t="s">
        <v>69</v>
      </c>
      <c r="D6" s="21" t="s">
        <v>413</v>
      </c>
      <c r="E6" s="102">
        <v>3</v>
      </c>
      <c r="F6" s="101">
        <v>1</v>
      </c>
      <c r="G6" s="131">
        <v>3</v>
      </c>
      <c r="H6" s="102" t="s">
        <v>411</v>
      </c>
      <c r="I6" s="105">
        <v>4</v>
      </c>
      <c r="J6" s="138">
        <v>3</v>
      </c>
      <c r="K6" s="138">
        <v>2</v>
      </c>
      <c r="L6" s="138" t="s">
        <v>411</v>
      </c>
      <c r="M6" s="138" t="s">
        <v>411</v>
      </c>
      <c r="N6" s="141">
        <v>4</v>
      </c>
      <c r="O6" s="141">
        <v>7</v>
      </c>
      <c r="P6" s="141"/>
      <c r="Q6" s="231">
        <f t="shared" si="0"/>
        <v>27</v>
      </c>
      <c r="R6" s="76"/>
      <c r="S6" s="74"/>
      <c r="T6" s="74"/>
      <c r="U6" s="74"/>
      <c r="V6" s="74"/>
      <c r="W6" s="75"/>
      <c r="X6" s="74"/>
      <c r="Y6" s="79"/>
    </row>
    <row r="7" spans="1:72" s="43" customFormat="1" ht="39.75" customHeight="1" thickBot="1" x14ac:dyDescent="0.3">
      <c r="A7" s="85">
        <v>4</v>
      </c>
      <c r="B7" s="129" t="s">
        <v>398</v>
      </c>
      <c r="C7" s="129" t="s">
        <v>22</v>
      </c>
      <c r="D7" s="135" t="s">
        <v>308</v>
      </c>
      <c r="E7" s="102">
        <v>3</v>
      </c>
      <c r="F7" s="130">
        <v>1</v>
      </c>
      <c r="G7" s="106">
        <v>5</v>
      </c>
      <c r="H7" s="102">
        <v>5</v>
      </c>
      <c r="I7" s="105">
        <v>5</v>
      </c>
      <c r="J7" s="138">
        <v>3</v>
      </c>
      <c r="K7" s="138">
        <v>2</v>
      </c>
      <c r="L7" s="138">
        <v>3</v>
      </c>
      <c r="M7" s="107">
        <v>2</v>
      </c>
      <c r="N7" s="107">
        <v>5</v>
      </c>
      <c r="O7" s="141">
        <v>9</v>
      </c>
      <c r="P7" s="141"/>
      <c r="Q7" s="231">
        <f t="shared" si="0"/>
        <v>43</v>
      </c>
      <c r="R7" s="52"/>
      <c r="S7" s="50"/>
      <c r="T7" s="50"/>
      <c r="U7" s="50"/>
      <c r="V7" s="50"/>
      <c r="W7" s="51"/>
      <c r="X7" s="50"/>
      <c r="Y7" s="50"/>
    </row>
    <row r="8" spans="1:72" s="43" customFormat="1" ht="36.75" customHeight="1" thickBot="1" x14ac:dyDescent="0.3">
      <c r="A8" s="85">
        <v>5</v>
      </c>
      <c r="B8" s="83" t="s">
        <v>400</v>
      </c>
      <c r="C8" s="113" t="s">
        <v>399</v>
      </c>
      <c r="D8" s="59" t="s">
        <v>309</v>
      </c>
      <c r="E8" s="102">
        <v>3</v>
      </c>
      <c r="F8" s="102">
        <v>1</v>
      </c>
      <c r="G8" s="104">
        <v>4</v>
      </c>
      <c r="H8" s="107">
        <v>5</v>
      </c>
      <c r="I8" s="108">
        <v>5</v>
      </c>
      <c r="J8" s="137">
        <v>3</v>
      </c>
      <c r="K8" s="137">
        <v>2</v>
      </c>
      <c r="L8" s="137">
        <v>3</v>
      </c>
      <c r="M8" s="101">
        <v>2</v>
      </c>
      <c r="N8" s="130">
        <v>5</v>
      </c>
      <c r="O8" s="130">
        <v>8</v>
      </c>
      <c r="P8" s="141"/>
      <c r="Q8" s="231">
        <f t="shared" si="0"/>
        <v>41</v>
      </c>
      <c r="R8" s="42"/>
      <c r="S8" s="37"/>
      <c r="T8" s="37"/>
      <c r="U8" s="37"/>
      <c r="V8" s="37"/>
      <c r="W8" s="38"/>
      <c r="X8" s="37"/>
      <c r="Y8" s="37"/>
    </row>
    <row r="9" spans="1:72" s="43" customFormat="1" ht="39" customHeight="1" thickBot="1" x14ac:dyDescent="0.3">
      <c r="A9" s="85">
        <v>6</v>
      </c>
      <c r="B9" s="84" t="s">
        <v>401</v>
      </c>
      <c r="C9" s="84" t="s">
        <v>402</v>
      </c>
      <c r="D9" s="56" t="s">
        <v>310</v>
      </c>
      <c r="E9" s="102" t="s">
        <v>411</v>
      </c>
      <c r="F9" s="102" t="s">
        <v>411</v>
      </c>
      <c r="G9" s="104">
        <v>3</v>
      </c>
      <c r="H9" s="101">
        <v>4</v>
      </c>
      <c r="I9" s="105">
        <v>5</v>
      </c>
      <c r="J9" s="137">
        <v>3</v>
      </c>
      <c r="K9" s="137">
        <v>2</v>
      </c>
      <c r="L9" s="137">
        <v>3</v>
      </c>
      <c r="M9" s="101">
        <v>2</v>
      </c>
      <c r="N9" s="130">
        <v>3</v>
      </c>
      <c r="O9" s="130">
        <v>0</v>
      </c>
      <c r="P9" s="141"/>
      <c r="Q9" s="231">
        <f t="shared" si="0"/>
        <v>25</v>
      </c>
      <c r="R9" s="44"/>
      <c r="S9" s="45"/>
      <c r="T9" s="45"/>
      <c r="U9" s="46"/>
      <c r="V9" s="45"/>
      <c r="W9" s="47"/>
      <c r="X9" s="45"/>
      <c r="Y9" s="46"/>
      <c r="AR9"/>
    </row>
    <row r="10" spans="1:72" s="43" customFormat="1" ht="36" customHeight="1" thickBot="1" x14ac:dyDescent="0.3">
      <c r="A10" s="85">
        <v>7</v>
      </c>
      <c r="B10" s="84" t="s">
        <v>128</v>
      </c>
      <c r="C10" s="84" t="s">
        <v>342</v>
      </c>
      <c r="D10" s="56" t="s">
        <v>457</v>
      </c>
      <c r="E10" s="167">
        <v>2</v>
      </c>
      <c r="F10" s="167">
        <v>1</v>
      </c>
      <c r="G10" s="104">
        <v>3</v>
      </c>
      <c r="H10" s="167">
        <v>3</v>
      </c>
      <c r="I10" s="105">
        <v>4</v>
      </c>
      <c r="J10" s="137">
        <v>3</v>
      </c>
      <c r="K10" s="137">
        <v>2</v>
      </c>
      <c r="L10" s="137">
        <v>3</v>
      </c>
      <c r="M10" s="101">
        <v>2</v>
      </c>
      <c r="N10" s="130">
        <v>5</v>
      </c>
      <c r="O10" s="141" t="s">
        <v>411</v>
      </c>
      <c r="P10" s="141"/>
      <c r="Q10" s="231">
        <f t="shared" si="0"/>
        <v>28</v>
      </c>
      <c r="R10" s="44"/>
      <c r="S10" s="45"/>
      <c r="T10" s="45"/>
      <c r="U10" s="46"/>
      <c r="V10" s="45"/>
      <c r="W10" s="47"/>
      <c r="X10" s="45"/>
      <c r="Y10" s="46"/>
      <c r="AR10"/>
    </row>
    <row r="11" spans="1:72" s="43" customFormat="1" ht="33" customHeight="1" thickBot="1" x14ac:dyDescent="0.3">
      <c r="A11" s="85">
        <v>8</v>
      </c>
      <c r="B11" s="84" t="s">
        <v>396</v>
      </c>
      <c r="C11" s="84" t="s">
        <v>18</v>
      </c>
      <c r="D11" s="56" t="s">
        <v>397</v>
      </c>
      <c r="E11" s="102" t="s">
        <v>411</v>
      </c>
      <c r="F11" s="102" t="s">
        <v>411</v>
      </c>
      <c r="G11" s="104">
        <v>3</v>
      </c>
      <c r="H11" s="101">
        <v>5</v>
      </c>
      <c r="I11" s="105">
        <v>5</v>
      </c>
      <c r="J11" s="137">
        <v>3</v>
      </c>
      <c r="K11" s="137">
        <v>2</v>
      </c>
      <c r="L11" s="137">
        <v>3</v>
      </c>
      <c r="M11" s="101">
        <v>2</v>
      </c>
      <c r="N11" s="130">
        <v>5</v>
      </c>
      <c r="O11" s="130">
        <v>3</v>
      </c>
      <c r="P11" s="141"/>
      <c r="Q11" s="231">
        <f t="shared" si="0"/>
        <v>31</v>
      </c>
      <c r="R11" s="44"/>
      <c r="S11" s="45"/>
      <c r="T11" s="45"/>
      <c r="U11" s="46"/>
      <c r="V11" s="45"/>
      <c r="W11" s="47"/>
      <c r="X11" s="45"/>
      <c r="Y11" s="4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43" customFormat="1" ht="36" customHeight="1" thickBot="1" x14ac:dyDescent="0.3">
      <c r="A12" s="85">
        <v>9</v>
      </c>
      <c r="B12" s="96" t="s">
        <v>455</v>
      </c>
      <c r="C12" s="96" t="s">
        <v>16</v>
      </c>
      <c r="D12" s="56" t="s">
        <v>456</v>
      </c>
      <c r="E12" s="102">
        <v>3</v>
      </c>
      <c r="F12" s="102">
        <v>2</v>
      </c>
      <c r="G12" s="104">
        <v>4</v>
      </c>
      <c r="H12" s="102" t="s">
        <v>411</v>
      </c>
      <c r="I12" s="105">
        <v>5</v>
      </c>
      <c r="J12" s="137">
        <v>3</v>
      </c>
      <c r="K12" s="137">
        <v>2</v>
      </c>
      <c r="L12" s="137" t="s">
        <v>411</v>
      </c>
      <c r="M12" s="137" t="s">
        <v>411</v>
      </c>
      <c r="N12" s="137" t="s">
        <v>411</v>
      </c>
      <c r="O12" s="130">
        <v>5</v>
      </c>
      <c r="P12" s="141"/>
      <c r="Q12" s="231">
        <f t="shared" si="0"/>
        <v>24</v>
      </c>
      <c r="R12" s="44"/>
      <c r="S12" s="45"/>
      <c r="T12" s="45"/>
      <c r="U12" s="46"/>
      <c r="V12" s="45"/>
      <c r="W12" s="47"/>
      <c r="X12" s="45"/>
      <c r="Y12" s="4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ht="34.5" thickBot="1" x14ac:dyDescent="0.3">
      <c r="A13" s="85">
        <v>10</v>
      </c>
      <c r="B13" s="55" t="s">
        <v>403</v>
      </c>
      <c r="C13" s="113" t="s">
        <v>28</v>
      </c>
      <c r="D13" s="22" t="s">
        <v>311</v>
      </c>
      <c r="E13" s="102">
        <v>3</v>
      </c>
      <c r="F13" s="102">
        <v>2</v>
      </c>
      <c r="G13" s="109">
        <v>3</v>
      </c>
      <c r="H13" s="110">
        <v>5</v>
      </c>
      <c r="I13" s="108">
        <v>5</v>
      </c>
      <c r="J13" s="136">
        <v>3</v>
      </c>
      <c r="K13" s="136">
        <v>2</v>
      </c>
      <c r="L13" s="137">
        <v>3</v>
      </c>
      <c r="M13" s="137">
        <v>2</v>
      </c>
      <c r="N13" s="142">
        <v>5</v>
      </c>
      <c r="O13" s="142">
        <v>7</v>
      </c>
      <c r="P13" s="142"/>
      <c r="Q13" s="231">
        <f t="shared" si="0"/>
        <v>40</v>
      </c>
      <c r="R13" s="26"/>
      <c r="S13" s="6"/>
      <c r="T13" s="6"/>
      <c r="U13" s="6"/>
      <c r="V13" s="2"/>
      <c r="W13" s="9"/>
      <c r="X13" s="7"/>
      <c r="Y13" s="1"/>
    </row>
    <row r="14" spans="1:72" ht="34.5" thickBot="1" x14ac:dyDescent="0.3">
      <c r="A14" s="85">
        <v>11</v>
      </c>
      <c r="B14" s="83" t="s">
        <v>312</v>
      </c>
      <c r="C14" s="83" t="s">
        <v>54</v>
      </c>
      <c r="D14" s="22" t="s">
        <v>313</v>
      </c>
      <c r="E14" s="102">
        <v>3</v>
      </c>
      <c r="F14" s="102">
        <v>2</v>
      </c>
      <c r="G14" s="109">
        <v>5</v>
      </c>
      <c r="H14" s="110">
        <v>5</v>
      </c>
      <c r="I14" s="108">
        <v>5</v>
      </c>
      <c r="J14" s="136">
        <v>3</v>
      </c>
      <c r="K14" s="136">
        <v>2</v>
      </c>
      <c r="L14" s="137">
        <v>3</v>
      </c>
      <c r="M14" s="137">
        <v>2</v>
      </c>
      <c r="N14" s="142">
        <v>5</v>
      </c>
      <c r="O14" s="144">
        <v>10</v>
      </c>
      <c r="P14" s="149" t="s">
        <v>497</v>
      </c>
      <c r="Q14" s="231">
        <f t="shared" si="0"/>
        <v>45</v>
      </c>
      <c r="R14" s="26"/>
      <c r="S14" s="6"/>
      <c r="T14" s="6"/>
      <c r="U14" s="6"/>
      <c r="V14" s="2"/>
      <c r="W14" s="9"/>
      <c r="X14" s="7"/>
      <c r="Y14" s="1"/>
    </row>
    <row r="15" spans="1:72" ht="34.5" thickBot="1" x14ac:dyDescent="0.3">
      <c r="A15" s="85">
        <v>12</v>
      </c>
      <c r="B15" s="83" t="s">
        <v>44</v>
      </c>
      <c r="C15" s="83" t="s">
        <v>19</v>
      </c>
      <c r="D15" s="21" t="s">
        <v>314</v>
      </c>
      <c r="E15" s="102">
        <v>2</v>
      </c>
      <c r="F15" s="102">
        <v>2</v>
      </c>
      <c r="G15" s="103">
        <v>4</v>
      </c>
      <c r="H15" s="111">
        <v>5</v>
      </c>
      <c r="I15" s="105">
        <v>5</v>
      </c>
      <c r="J15" s="139">
        <v>3</v>
      </c>
      <c r="K15" s="139">
        <v>2</v>
      </c>
      <c r="L15" s="105">
        <v>3</v>
      </c>
      <c r="M15" s="111">
        <v>2</v>
      </c>
      <c r="N15" s="143">
        <v>4</v>
      </c>
      <c r="O15" s="144">
        <v>10</v>
      </c>
      <c r="P15" s="144"/>
      <c r="Q15" s="231">
        <f t="shared" si="0"/>
        <v>42</v>
      </c>
      <c r="R15" s="30"/>
      <c r="S15" s="2"/>
      <c r="T15" s="2"/>
      <c r="U15" s="2"/>
      <c r="V15" s="2"/>
      <c r="W15" s="9"/>
      <c r="X15" s="4"/>
      <c r="Y15" s="1"/>
    </row>
    <row r="16" spans="1:72" ht="35.25" thickBot="1" x14ac:dyDescent="0.3">
      <c r="A16" s="85">
        <v>13</v>
      </c>
      <c r="B16" s="83" t="s">
        <v>414</v>
      </c>
      <c r="C16" s="83" t="s">
        <v>22</v>
      </c>
      <c r="D16" s="60" t="s">
        <v>415</v>
      </c>
      <c r="E16" s="102">
        <v>3</v>
      </c>
      <c r="F16" s="102">
        <v>2</v>
      </c>
      <c r="G16" s="103">
        <v>4</v>
      </c>
      <c r="H16" s="111">
        <v>3</v>
      </c>
      <c r="I16" s="112">
        <v>5</v>
      </c>
      <c r="J16" s="139">
        <v>3</v>
      </c>
      <c r="K16" s="139">
        <v>2</v>
      </c>
      <c r="L16" s="105">
        <v>3</v>
      </c>
      <c r="M16" s="111">
        <v>2</v>
      </c>
      <c r="N16" s="143">
        <v>5</v>
      </c>
      <c r="O16" s="143">
        <v>5</v>
      </c>
      <c r="P16" s="142"/>
      <c r="Q16" s="231">
        <f t="shared" si="0"/>
        <v>37</v>
      </c>
      <c r="R16" s="30"/>
      <c r="S16" s="2"/>
      <c r="T16" s="2"/>
      <c r="U16" s="2"/>
      <c r="V16" s="2"/>
      <c r="W16" s="9"/>
      <c r="X16" s="4"/>
      <c r="Y16" s="1"/>
    </row>
    <row r="17" spans="1:25" ht="34.5" thickBot="1" x14ac:dyDescent="0.3">
      <c r="A17" s="85">
        <v>14</v>
      </c>
      <c r="B17" s="83" t="s">
        <v>338</v>
      </c>
      <c r="C17" s="83" t="s">
        <v>339</v>
      </c>
      <c r="D17" s="60" t="s">
        <v>340</v>
      </c>
      <c r="E17" s="102" t="s">
        <v>411</v>
      </c>
      <c r="F17" s="102" t="s">
        <v>411</v>
      </c>
      <c r="G17" s="102" t="s">
        <v>411</v>
      </c>
      <c r="H17" s="102" t="s">
        <v>411</v>
      </c>
      <c r="I17" s="102" t="s">
        <v>411</v>
      </c>
      <c r="J17" s="102" t="s">
        <v>411</v>
      </c>
      <c r="K17" s="102" t="s">
        <v>411</v>
      </c>
      <c r="L17" s="102" t="s">
        <v>411</v>
      </c>
      <c r="M17" s="102" t="s">
        <v>411</v>
      </c>
      <c r="N17" s="102" t="s">
        <v>411</v>
      </c>
      <c r="O17" s="143">
        <v>3</v>
      </c>
      <c r="P17" s="142"/>
      <c r="Q17" s="231">
        <f t="shared" si="0"/>
        <v>3</v>
      </c>
      <c r="R17" s="30"/>
      <c r="S17" s="2"/>
      <c r="T17" s="2"/>
      <c r="U17" s="2"/>
      <c r="V17" s="2"/>
      <c r="W17" s="9"/>
      <c r="X17" s="4"/>
      <c r="Y17" s="1"/>
    </row>
    <row r="18" spans="1:25" ht="34.5" thickBot="1" x14ac:dyDescent="0.3">
      <c r="A18" s="85">
        <v>15</v>
      </c>
      <c r="B18" s="83" t="s">
        <v>55</v>
      </c>
      <c r="C18" s="83" t="s">
        <v>41</v>
      </c>
      <c r="D18" s="60" t="s">
        <v>464</v>
      </c>
      <c r="E18" s="102" t="s">
        <v>411</v>
      </c>
      <c r="F18" s="102" t="s">
        <v>411</v>
      </c>
      <c r="G18" s="103">
        <v>3</v>
      </c>
      <c r="H18" s="102" t="s">
        <v>411</v>
      </c>
      <c r="I18" s="102" t="s">
        <v>411</v>
      </c>
      <c r="J18" s="102" t="s">
        <v>411</v>
      </c>
      <c r="K18" s="102" t="s">
        <v>411</v>
      </c>
      <c r="L18" s="102" t="s">
        <v>411</v>
      </c>
      <c r="M18" s="102" t="s">
        <v>411</v>
      </c>
      <c r="N18" s="102" t="s">
        <v>411</v>
      </c>
      <c r="O18" s="143">
        <v>5</v>
      </c>
      <c r="P18" s="142"/>
      <c r="Q18" s="231">
        <f t="shared" si="0"/>
        <v>8</v>
      </c>
      <c r="R18" s="30"/>
      <c r="S18" s="2"/>
      <c r="T18" s="2"/>
      <c r="U18" s="2"/>
      <c r="V18" s="2"/>
      <c r="W18" s="9"/>
      <c r="X18" s="4"/>
      <c r="Y18" s="1"/>
    </row>
    <row r="19" spans="1:25" ht="34.5" thickBot="1" x14ac:dyDescent="0.3">
      <c r="A19" s="85">
        <v>16</v>
      </c>
      <c r="B19" s="83" t="s">
        <v>461</v>
      </c>
      <c r="C19" s="83" t="s">
        <v>462</v>
      </c>
      <c r="D19" s="60" t="s">
        <v>463</v>
      </c>
      <c r="E19" s="102" t="s">
        <v>411</v>
      </c>
      <c r="F19" s="102" t="s">
        <v>411</v>
      </c>
      <c r="G19" s="103">
        <v>5</v>
      </c>
      <c r="H19" s="111">
        <v>5</v>
      </c>
      <c r="I19" s="105">
        <v>4</v>
      </c>
      <c r="J19" s="139">
        <v>3</v>
      </c>
      <c r="K19" s="139">
        <v>2</v>
      </c>
      <c r="L19" s="102" t="s">
        <v>411</v>
      </c>
      <c r="M19" s="102" t="s">
        <v>411</v>
      </c>
      <c r="N19" s="102" t="s">
        <v>411</v>
      </c>
      <c r="O19" s="145">
        <v>10</v>
      </c>
      <c r="P19" s="144"/>
      <c r="Q19" s="231">
        <f t="shared" si="0"/>
        <v>29</v>
      </c>
      <c r="R19" s="30"/>
      <c r="S19" s="2"/>
      <c r="T19" s="2"/>
      <c r="U19" s="2"/>
      <c r="V19" s="2"/>
      <c r="W19" s="9"/>
      <c r="X19" s="4"/>
      <c r="Y19" s="1"/>
    </row>
    <row r="20" spans="1:25" ht="34.5" thickBot="1" x14ac:dyDescent="0.3">
      <c r="A20" s="85">
        <v>17</v>
      </c>
      <c r="B20" s="83" t="s">
        <v>458</v>
      </c>
      <c r="C20" s="83" t="s">
        <v>54</v>
      </c>
      <c r="D20" s="60" t="s">
        <v>459</v>
      </c>
      <c r="E20" s="102">
        <v>1</v>
      </c>
      <c r="F20" s="102">
        <v>1</v>
      </c>
      <c r="G20" s="103">
        <v>2</v>
      </c>
      <c r="H20" s="102" t="s">
        <v>411</v>
      </c>
      <c r="I20" s="102" t="s">
        <v>411</v>
      </c>
      <c r="J20" s="139">
        <v>3</v>
      </c>
      <c r="K20" s="139">
        <v>2</v>
      </c>
      <c r="L20" s="105">
        <v>3</v>
      </c>
      <c r="M20" s="111">
        <v>2</v>
      </c>
      <c r="N20" s="143">
        <v>4</v>
      </c>
      <c r="O20" s="143">
        <v>7</v>
      </c>
      <c r="P20" s="142"/>
      <c r="Q20" s="231">
        <f t="shared" si="0"/>
        <v>25</v>
      </c>
      <c r="R20" s="30"/>
      <c r="S20" s="2"/>
      <c r="T20" s="2"/>
      <c r="U20" s="2"/>
      <c r="V20" s="2"/>
      <c r="W20" s="9"/>
      <c r="X20" s="4"/>
      <c r="Y20" s="1"/>
    </row>
    <row r="21" spans="1:25" ht="34.5" thickBot="1" x14ac:dyDescent="0.3">
      <c r="A21" s="85">
        <v>18</v>
      </c>
      <c r="B21" s="83" t="s">
        <v>381</v>
      </c>
      <c r="C21" s="83" t="s">
        <v>382</v>
      </c>
      <c r="D21" s="60" t="s">
        <v>383</v>
      </c>
      <c r="E21" s="102">
        <v>2</v>
      </c>
      <c r="F21" s="102">
        <v>2</v>
      </c>
      <c r="G21" s="103">
        <v>4</v>
      </c>
      <c r="H21" s="102" t="s">
        <v>411</v>
      </c>
      <c r="I21" s="105">
        <v>4</v>
      </c>
      <c r="J21" s="139">
        <v>3</v>
      </c>
      <c r="K21" s="139">
        <v>2</v>
      </c>
      <c r="L21" s="105">
        <v>3</v>
      </c>
      <c r="M21" s="111">
        <v>2</v>
      </c>
      <c r="N21" s="143">
        <v>4</v>
      </c>
      <c r="O21" s="143">
        <v>2</v>
      </c>
      <c r="P21" s="142"/>
      <c r="Q21" s="231">
        <f t="shared" si="0"/>
        <v>28</v>
      </c>
      <c r="R21" s="30"/>
      <c r="S21" s="2"/>
      <c r="T21" s="2"/>
      <c r="U21" s="2"/>
      <c r="V21" s="2"/>
      <c r="W21" s="9"/>
      <c r="X21" s="4"/>
      <c r="Y21" s="1"/>
    </row>
    <row r="22" spans="1:25" ht="35.25" thickBot="1" x14ac:dyDescent="0.3">
      <c r="A22" s="85">
        <v>19</v>
      </c>
      <c r="B22" s="83" t="s">
        <v>416</v>
      </c>
      <c r="C22" s="83" t="s">
        <v>315</v>
      </c>
      <c r="D22" s="60" t="s">
        <v>417</v>
      </c>
      <c r="E22" s="102">
        <v>1</v>
      </c>
      <c r="F22" s="102">
        <v>2</v>
      </c>
      <c r="G22" s="103">
        <v>4</v>
      </c>
      <c r="H22" s="102" t="s">
        <v>411</v>
      </c>
      <c r="I22" s="112">
        <v>5</v>
      </c>
      <c r="J22" s="139">
        <v>3</v>
      </c>
      <c r="K22" s="139">
        <v>2</v>
      </c>
      <c r="L22" s="102" t="s">
        <v>411</v>
      </c>
      <c r="M22" s="102" t="s">
        <v>411</v>
      </c>
      <c r="N22" s="143">
        <v>2</v>
      </c>
      <c r="O22" s="143">
        <v>0</v>
      </c>
      <c r="P22" s="142"/>
      <c r="Q22" s="231">
        <f t="shared" si="0"/>
        <v>19</v>
      </c>
      <c r="R22" s="30"/>
      <c r="S22" s="2"/>
      <c r="T22" s="2"/>
      <c r="U22" s="2"/>
      <c r="V22" s="2"/>
      <c r="W22" s="9"/>
      <c r="X22" s="4"/>
      <c r="Y22" s="1"/>
    </row>
    <row r="23" spans="1:25" ht="34.5" thickBot="1" x14ac:dyDescent="0.3">
      <c r="A23" s="85">
        <v>20</v>
      </c>
      <c r="B23" s="55" t="s">
        <v>316</v>
      </c>
      <c r="C23" s="113" t="s">
        <v>317</v>
      </c>
      <c r="D23" s="40" t="s">
        <v>318</v>
      </c>
      <c r="E23" s="102">
        <v>2</v>
      </c>
      <c r="F23" s="102">
        <v>2</v>
      </c>
      <c r="G23" s="103">
        <v>5</v>
      </c>
      <c r="H23" s="111">
        <v>5</v>
      </c>
      <c r="I23" s="105">
        <v>5</v>
      </c>
      <c r="J23" s="102" t="s">
        <v>411</v>
      </c>
      <c r="K23" s="102" t="s">
        <v>411</v>
      </c>
      <c r="L23" s="105">
        <v>3</v>
      </c>
      <c r="M23" s="111">
        <v>2</v>
      </c>
      <c r="N23" s="143">
        <v>3</v>
      </c>
      <c r="O23" s="143">
        <v>5</v>
      </c>
      <c r="P23" s="142"/>
      <c r="Q23" s="231">
        <f t="shared" si="0"/>
        <v>32</v>
      </c>
      <c r="R23" s="30"/>
      <c r="S23" s="2"/>
      <c r="T23" s="2"/>
      <c r="U23" s="2"/>
      <c r="V23" s="2"/>
      <c r="W23" s="9"/>
      <c r="X23" s="4"/>
      <c r="Y23" s="1"/>
    </row>
    <row r="24" spans="1:25" ht="34.5" thickBot="1" x14ac:dyDescent="0.3">
      <c r="A24" s="85">
        <v>21</v>
      </c>
      <c r="B24" s="55" t="s">
        <v>404</v>
      </c>
      <c r="C24" s="113" t="s">
        <v>405</v>
      </c>
      <c r="D24" s="40" t="s">
        <v>319</v>
      </c>
      <c r="E24" s="102">
        <v>3</v>
      </c>
      <c r="F24" s="102">
        <v>2</v>
      </c>
      <c r="G24" s="103">
        <v>5</v>
      </c>
      <c r="H24" s="111">
        <v>5</v>
      </c>
      <c r="I24" s="167">
        <v>3</v>
      </c>
      <c r="J24" s="139">
        <v>3</v>
      </c>
      <c r="K24" s="139">
        <v>2</v>
      </c>
      <c r="L24" s="105">
        <v>3</v>
      </c>
      <c r="M24" s="111">
        <v>2</v>
      </c>
      <c r="N24" s="143">
        <v>5</v>
      </c>
      <c r="O24" s="143">
        <v>8</v>
      </c>
      <c r="P24" s="142"/>
      <c r="Q24" s="231">
        <f t="shared" si="0"/>
        <v>41</v>
      </c>
      <c r="R24" s="30"/>
      <c r="S24" s="2"/>
      <c r="T24" s="2"/>
      <c r="U24" s="2"/>
      <c r="V24" s="2"/>
      <c r="W24" s="9"/>
      <c r="X24" s="4"/>
      <c r="Y24" s="1"/>
    </row>
    <row r="25" spans="1:25" ht="34.5" thickBot="1" x14ac:dyDescent="0.3">
      <c r="A25" s="85">
        <v>22</v>
      </c>
      <c r="B25" s="97" t="s">
        <v>477</v>
      </c>
      <c r="C25" s="113" t="s">
        <v>478</v>
      </c>
      <c r="D25" s="40" t="s">
        <v>479</v>
      </c>
      <c r="E25" s="102" t="s">
        <v>411</v>
      </c>
      <c r="F25" s="102" t="s">
        <v>411</v>
      </c>
      <c r="G25" s="102" t="s">
        <v>411</v>
      </c>
      <c r="H25" s="111">
        <v>5</v>
      </c>
      <c r="I25" s="105">
        <v>5</v>
      </c>
      <c r="J25" s="139">
        <v>3</v>
      </c>
      <c r="K25" s="139">
        <v>2</v>
      </c>
      <c r="L25" s="105">
        <v>3</v>
      </c>
      <c r="M25" s="111">
        <v>2</v>
      </c>
      <c r="N25" s="143">
        <v>5</v>
      </c>
      <c r="O25" s="143">
        <v>2</v>
      </c>
      <c r="P25" s="142"/>
      <c r="Q25" s="231">
        <f t="shared" si="0"/>
        <v>27</v>
      </c>
      <c r="R25" s="30"/>
      <c r="S25" s="2"/>
      <c r="T25" s="2"/>
      <c r="U25" s="2"/>
      <c r="V25" s="2"/>
      <c r="W25" s="9"/>
      <c r="X25" s="4"/>
      <c r="Y25" s="1"/>
    </row>
    <row r="26" spans="1:25" ht="34.5" thickBot="1" x14ac:dyDescent="0.3">
      <c r="A26" s="85">
        <v>23</v>
      </c>
      <c r="B26" s="55" t="s">
        <v>406</v>
      </c>
      <c r="C26" s="113" t="s">
        <v>25</v>
      </c>
      <c r="D26" s="40" t="s">
        <v>320</v>
      </c>
      <c r="E26" s="102" t="s">
        <v>411</v>
      </c>
      <c r="F26" s="102">
        <v>2</v>
      </c>
      <c r="G26" s="103" t="s">
        <v>411</v>
      </c>
      <c r="H26" s="111">
        <v>5</v>
      </c>
      <c r="I26" s="102" t="s">
        <v>411</v>
      </c>
      <c r="J26" s="139">
        <v>3</v>
      </c>
      <c r="K26" s="139">
        <v>2</v>
      </c>
      <c r="L26" s="105">
        <v>3</v>
      </c>
      <c r="M26" s="111">
        <v>2</v>
      </c>
      <c r="N26" s="143">
        <v>5</v>
      </c>
      <c r="O26" s="145">
        <v>10</v>
      </c>
      <c r="P26" s="144"/>
      <c r="Q26" s="231">
        <f t="shared" si="0"/>
        <v>32</v>
      </c>
      <c r="R26" s="30"/>
      <c r="S26" s="2"/>
      <c r="T26" s="2"/>
      <c r="U26" s="2"/>
      <c r="V26" s="2"/>
      <c r="W26" s="9"/>
      <c r="X26" s="4"/>
      <c r="Y26" s="1"/>
    </row>
    <row r="27" spans="1:25" ht="34.5" thickBot="1" x14ac:dyDescent="0.3">
      <c r="A27" s="85">
        <v>24</v>
      </c>
      <c r="B27" s="55" t="s">
        <v>424</v>
      </c>
      <c r="C27" s="113" t="s">
        <v>425</v>
      </c>
      <c r="D27" s="40" t="s">
        <v>426</v>
      </c>
      <c r="E27" s="102">
        <v>2</v>
      </c>
      <c r="F27" s="102">
        <v>2</v>
      </c>
      <c r="G27" s="103">
        <v>5</v>
      </c>
      <c r="H27" s="111">
        <v>5</v>
      </c>
      <c r="I27" s="105">
        <v>5</v>
      </c>
      <c r="J27" s="139">
        <v>3</v>
      </c>
      <c r="K27" s="139">
        <v>2</v>
      </c>
      <c r="L27" s="105">
        <v>3</v>
      </c>
      <c r="M27" s="111">
        <v>2</v>
      </c>
      <c r="N27" s="143">
        <v>4</v>
      </c>
      <c r="O27" s="143">
        <v>7</v>
      </c>
      <c r="P27" s="149" t="s">
        <v>497</v>
      </c>
      <c r="Q27" s="231">
        <f t="shared" si="0"/>
        <v>40</v>
      </c>
      <c r="R27" s="30"/>
      <c r="S27" s="2"/>
      <c r="T27" s="2"/>
      <c r="U27" s="2"/>
      <c r="V27" s="2"/>
      <c r="W27" s="9"/>
      <c r="X27" s="4"/>
      <c r="Y27" s="1"/>
    </row>
    <row r="28" spans="1:25" ht="34.5" thickBot="1" x14ac:dyDescent="0.3">
      <c r="A28" s="85">
        <v>25</v>
      </c>
      <c r="B28" s="55" t="s">
        <v>427</v>
      </c>
      <c r="C28" s="113" t="s">
        <v>21</v>
      </c>
      <c r="D28" s="40" t="s">
        <v>428</v>
      </c>
      <c r="E28" s="102" t="s">
        <v>411</v>
      </c>
      <c r="F28" s="102">
        <v>2</v>
      </c>
      <c r="G28" s="103">
        <v>3</v>
      </c>
      <c r="H28" s="111">
        <v>4</v>
      </c>
      <c r="I28" s="105">
        <v>3</v>
      </c>
      <c r="J28" s="139">
        <v>2</v>
      </c>
      <c r="K28" s="139">
        <v>1</v>
      </c>
      <c r="L28" s="105">
        <v>3</v>
      </c>
      <c r="M28" s="111">
        <v>2</v>
      </c>
      <c r="N28" s="143">
        <v>5</v>
      </c>
      <c r="O28" s="143">
        <v>8</v>
      </c>
      <c r="P28" s="142"/>
      <c r="Q28" s="231">
        <f t="shared" si="0"/>
        <v>33</v>
      </c>
      <c r="R28" s="30"/>
      <c r="S28" s="2"/>
      <c r="T28" s="2"/>
      <c r="U28" s="2"/>
      <c r="V28" s="2"/>
      <c r="W28" s="9"/>
      <c r="X28" s="4"/>
      <c r="Y28" s="1"/>
    </row>
    <row r="29" spans="1:25" ht="34.5" thickBot="1" x14ac:dyDescent="0.3">
      <c r="A29" s="85">
        <v>26</v>
      </c>
      <c r="B29" s="55" t="s">
        <v>422</v>
      </c>
      <c r="C29" s="113" t="s">
        <v>261</v>
      </c>
      <c r="D29" s="40" t="s">
        <v>423</v>
      </c>
      <c r="E29" s="102">
        <v>3</v>
      </c>
      <c r="F29" s="102">
        <v>2</v>
      </c>
      <c r="G29" s="103">
        <v>3</v>
      </c>
      <c r="H29" s="111">
        <v>5</v>
      </c>
      <c r="I29" s="105">
        <v>3</v>
      </c>
      <c r="J29" s="139">
        <v>3</v>
      </c>
      <c r="K29" s="139">
        <v>1</v>
      </c>
      <c r="L29" s="105">
        <v>3</v>
      </c>
      <c r="M29" s="111">
        <v>2</v>
      </c>
      <c r="N29" s="143">
        <v>4</v>
      </c>
      <c r="O29" s="143">
        <v>8</v>
      </c>
      <c r="P29" s="142"/>
      <c r="Q29" s="231">
        <f t="shared" si="0"/>
        <v>37</v>
      </c>
      <c r="R29" s="30"/>
      <c r="S29" s="2"/>
      <c r="T29" s="2"/>
      <c r="U29" s="2"/>
      <c r="V29" s="2"/>
      <c r="W29" s="9"/>
      <c r="X29" s="4"/>
      <c r="Y29" s="1"/>
    </row>
    <row r="30" spans="1:25" ht="34.5" thickBot="1" x14ac:dyDescent="0.3">
      <c r="A30" s="85">
        <v>27</v>
      </c>
      <c r="B30" s="93" t="s">
        <v>468</v>
      </c>
      <c r="C30" s="113" t="s">
        <v>31</v>
      </c>
      <c r="D30" s="40" t="s">
        <v>469</v>
      </c>
      <c r="E30" s="102" t="s">
        <v>411</v>
      </c>
      <c r="F30" s="102" t="s">
        <v>411</v>
      </c>
      <c r="G30" s="103">
        <v>2</v>
      </c>
      <c r="H30" s="111">
        <v>3</v>
      </c>
      <c r="I30" s="102" t="s">
        <v>411</v>
      </c>
      <c r="J30" s="139">
        <v>3</v>
      </c>
      <c r="K30" s="139">
        <v>2</v>
      </c>
      <c r="L30" s="105">
        <v>3</v>
      </c>
      <c r="M30" s="111">
        <v>2</v>
      </c>
      <c r="N30" s="143">
        <v>4</v>
      </c>
      <c r="O30" s="143">
        <v>8</v>
      </c>
      <c r="P30" s="142"/>
      <c r="Q30" s="231">
        <f t="shared" si="0"/>
        <v>27</v>
      </c>
      <c r="R30" s="30"/>
      <c r="S30" s="2"/>
      <c r="T30" s="2"/>
      <c r="U30" s="2"/>
      <c r="V30" s="2"/>
      <c r="W30" s="9"/>
      <c r="X30" s="4"/>
      <c r="Y30" s="1"/>
    </row>
    <row r="31" spans="1:25" ht="34.5" thickBot="1" x14ac:dyDescent="0.3">
      <c r="A31" s="85">
        <v>28</v>
      </c>
      <c r="B31" s="55" t="s">
        <v>420</v>
      </c>
      <c r="C31" s="113" t="s">
        <v>24</v>
      </c>
      <c r="D31" s="40" t="s">
        <v>421</v>
      </c>
      <c r="E31" s="102">
        <v>2</v>
      </c>
      <c r="F31" s="102">
        <v>1</v>
      </c>
      <c r="G31" s="103">
        <v>5</v>
      </c>
      <c r="H31" s="111">
        <v>0</v>
      </c>
      <c r="I31" s="105">
        <v>5</v>
      </c>
      <c r="J31" s="140">
        <v>3</v>
      </c>
      <c r="K31" s="140">
        <v>2</v>
      </c>
      <c r="L31" s="105">
        <v>3</v>
      </c>
      <c r="M31" s="111">
        <v>2</v>
      </c>
      <c r="N31" s="143">
        <v>5</v>
      </c>
      <c r="O31" s="143">
        <v>7</v>
      </c>
      <c r="P31" s="142"/>
      <c r="Q31" s="231">
        <f t="shared" si="0"/>
        <v>35</v>
      </c>
      <c r="R31" s="30"/>
      <c r="S31" s="2"/>
      <c r="T31" s="2"/>
      <c r="U31" s="2"/>
      <c r="V31" s="2"/>
      <c r="W31" s="9"/>
      <c r="X31" s="4"/>
      <c r="Y31" s="1"/>
    </row>
    <row r="32" spans="1:25" ht="34.5" thickBot="1" x14ac:dyDescent="0.3">
      <c r="A32" s="85">
        <v>29</v>
      </c>
      <c r="B32" s="55" t="s">
        <v>431</v>
      </c>
      <c r="C32" s="113" t="s">
        <v>40</v>
      </c>
      <c r="D32" s="40" t="s">
        <v>432</v>
      </c>
      <c r="E32" s="102">
        <v>3</v>
      </c>
      <c r="F32" s="102">
        <v>2</v>
      </c>
      <c r="G32" s="103">
        <v>5</v>
      </c>
      <c r="H32" s="111">
        <v>5</v>
      </c>
      <c r="I32" s="105">
        <v>4</v>
      </c>
      <c r="J32" s="139">
        <v>3</v>
      </c>
      <c r="K32" s="139">
        <v>2</v>
      </c>
      <c r="L32" s="105">
        <v>3</v>
      </c>
      <c r="M32" s="111">
        <v>2</v>
      </c>
      <c r="N32" s="143">
        <v>5</v>
      </c>
      <c r="O32" s="143">
        <v>9</v>
      </c>
      <c r="P32" s="149" t="s">
        <v>497</v>
      </c>
      <c r="Q32" s="231">
        <f t="shared" si="0"/>
        <v>43</v>
      </c>
      <c r="R32" s="30"/>
      <c r="S32" s="2"/>
      <c r="T32" s="2"/>
      <c r="U32" s="2"/>
      <c r="V32" s="2"/>
      <c r="W32" s="9"/>
      <c r="X32" s="4"/>
      <c r="Y32" s="1"/>
    </row>
    <row r="33" spans="1:25" ht="34.5" thickBot="1" x14ac:dyDescent="0.3">
      <c r="A33" s="85">
        <v>30</v>
      </c>
      <c r="B33" s="55" t="s">
        <v>429</v>
      </c>
      <c r="C33" s="113" t="s">
        <v>22</v>
      </c>
      <c r="D33" s="40" t="s">
        <v>430</v>
      </c>
      <c r="E33" s="102">
        <v>3</v>
      </c>
      <c r="F33" s="102">
        <v>2</v>
      </c>
      <c r="G33" s="103">
        <v>3</v>
      </c>
      <c r="H33" s="111">
        <v>5</v>
      </c>
      <c r="I33" s="105">
        <v>5</v>
      </c>
      <c r="J33" s="139">
        <v>3</v>
      </c>
      <c r="K33" s="139">
        <v>2</v>
      </c>
      <c r="L33" s="105">
        <v>3</v>
      </c>
      <c r="M33" s="111">
        <v>2</v>
      </c>
      <c r="N33" s="143">
        <v>5</v>
      </c>
      <c r="O33" s="143">
        <v>0</v>
      </c>
      <c r="P33" s="142"/>
      <c r="Q33" s="231">
        <f t="shared" si="0"/>
        <v>33</v>
      </c>
      <c r="R33" s="30"/>
      <c r="S33" s="2"/>
      <c r="T33" s="2"/>
      <c r="U33" s="2"/>
      <c r="V33" s="2"/>
      <c r="W33" s="9"/>
      <c r="X33" s="4"/>
      <c r="Y33" s="1"/>
    </row>
    <row r="34" spans="1:25" ht="34.5" thickBot="1" x14ac:dyDescent="0.3">
      <c r="A34" s="85">
        <v>31</v>
      </c>
      <c r="B34" s="55" t="s">
        <v>39</v>
      </c>
      <c r="C34" s="113" t="s">
        <v>19</v>
      </c>
      <c r="D34" s="40" t="s">
        <v>321</v>
      </c>
      <c r="E34" s="102">
        <v>3</v>
      </c>
      <c r="F34" s="102">
        <v>2</v>
      </c>
      <c r="G34" s="103">
        <v>3</v>
      </c>
      <c r="H34" s="111">
        <v>5</v>
      </c>
      <c r="I34" s="105">
        <v>5</v>
      </c>
      <c r="J34" s="139">
        <v>3</v>
      </c>
      <c r="K34" s="139">
        <v>2</v>
      </c>
      <c r="L34" s="105">
        <v>3</v>
      </c>
      <c r="M34" s="111">
        <v>2</v>
      </c>
      <c r="N34" s="143">
        <v>5</v>
      </c>
      <c r="O34" s="145">
        <v>10</v>
      </c>
      <c r="P34" s="149" t="s">
        <v>497</v>
      </c>
      <c r="Q34" s="231">
        <f t="shared" si="0"/>
        <v>43</v>
      </c>
      <c r="R34" s="30"/>
      <c r="S34" s="2"/>
      <c r="T34" s="2"/>
      <c r="U34" s="2"/>
      <c r="V34" s="2"/>
      <c r="W34" s="9"/>
      <c r="X34" s="4"/>
      <c r="Y34" s="1"/>
    </row>
    <row r="35" spans="1:25" ht="34.5" thickBot="1" x14ac:dyDescent="0.3">
      <c r="A35" s="85">
        <v>32</v>
      </c>
      <c r="B35" s="93" t="s">
        <v>465</v>
      </c>
      <c r="C35" s="113" t="s">
        <v>466</v>
      </c>
      <c r="D35" s="40" t="s">
        <v>467</v>
      </c>
      <c r="E35" s="102" t="s">
        <v>411</v>
      </c>
      <c r="F35" s="102" t="s">
        <v>411</v>
      </c>
      <c r="G35" s="103">
        <v>2</v>
      </c>
      <c r="H35" s="102" t="s">
        <v>411</v>
      </c>
      <c r="I35" s="102" t="s">
        <v>411</v>
      </c>
      <c r="J35" s="102">
        <v>3</v>
      </c>
      <c r="K35" s="102">
        <v>1</v>
      </c>
      <c r="L35" s="105">
        <v>3</v>
      </c>
      <c r="M35" s="111">
        <v>2</v>
      </c>
      <c r="N35" s="143">
        <v>4</v>
      </c>
      <c r="O35" s="143">
        <v>7</v>
      </c>
      <c r="P35" s="142"/>
      <c r="Q35" s="231">
        <f t="shared" si="0"/>
        <v>22</v>
      </c>
      <c r="R35" s="30"/>
      <c r="S35" s="2"/>
      <c r="T35" s="2"/>
      <c r="U35" s="2"/>
      <c r="V35" s="2"/>
      <c r="W35" s="9"/>
      <c r="X35" s="4"/>
      <c r="Y35" s="1"/>
    </row>
    <row r="36" spans="1:25" ht="34.5" thickBot="1" x14ac:dyDescent="0.3">
      <c r="A36" s="85">
        <v>33</v>
      </c>
      <c r="B36" s="55" t="s">
        <v>341</v>
      </c>
      <c r="C36" s="113" t="s">
        <v>342</v>
      </c>
      <c r="D36" s="40" t="s">
        <v>343</v>
      </c>
      <c r="E36" s="102" t="s">
        <v>411</v>
      </c>
      <c r="F36" s="102" t="s">
        <v>411</v>
      </c>
      <c r="G36" s="102" t="s">
        <v>411</v>
      </c>
      <c r="H36" s="102" t="s">
        <v>411</v>
      </c>
      <c r="I36" s="102" t="s">
        <v>411</v>
      </c>
      <c r="J36" s="102" t="s">
        <v>411</v>
      </c>
      <c r="K36" s="102" t="s">
        <v>411</v>
      </c>
      <c r="L36" s="102" t="s">
        <v>411</v>
      </c>
      <c r="M36" s="102" t="s">
        <v>411</v>
      </c>
      <c r="N36" s="102" t="s">
        <v>411</v>
      </c>
      <c r="O36" s="143">
        <v>7</v>
      </c>
      <c r="P36" s="142"/>
      <c r="Q36" s="231">
        <f t="shared" si="0"/>
        <v>7</v>
      </c>
      <c r="R36" s="30"/>
      <c r="S36" s="2"/>
      <c r="T36" s="2"/>
      <c r="U36" s="2"/>
      <c r="V36" s="2"/>
      <c r="W36" s="9"/>
      <c r="X36" s="4"/>
      <c r="Y36" s="1"/>
    </row>
    <row r="37" spans="1:25" ht="35.25" thickBot="1" x14ac:dyDescent="0.3">
      <c r="A37" s="85">
        <v>34</v>
      </c>
      <c r="B37" s="55" t="s">
        <v>350</v>
      </c>
      <c r="C37" s="113" t="s">
        <v>18</v>
      </c>
      <c r="D37" s="40" t="s">
        <v>351</v>
      </c>
      <c r="E37" s="102" t="s">
        <v>411</v>
      </c>
      <c r="F37" s="102" t="s">
        <v>411</v>
      </c>
      <c r="G37" s="103">
        <v>4</v>
      </c>
      <c r="H37" s="111">
        <v>4</v>
      </c>
      <c r="I37" s="112">
        <v>3</v>
      </c>
      <c r="J37" s="139">
        <v>2</v>
      </c>
      <c r="K37" s="139">
        <v>1</v>
      </c>
      <c r="L37" s="105">
        <v>3</v>
      </c>
      <c r="M37" s="111">
        <v>2</v>
      </c>
      <c r="N37" s="143">
        <v>5</v>
      </c>
      <c r="O37" s="143">
        <v>1</v>
      </c>
      <c r="P37" s="142"/>
      <c r="Q37" s="231">
        <f t="shared" si="0"/>
        <v>25</v>
      </c>
      <c r="R37" s="30"/>
      <c r="S37" s="2"/>
      <c r="T37" s="2"/>
      <c r="U37" s="2"/>
      <c r="V37" s="2"/>
      <c r="W37" s="9"/>
      <c r="X37" s="4"/>
      <c r="Y37" s="1"/>
    </row>
    <row r="38" spans="1:25" ht="34.5" thickBot="1" x14ac:dyDescent="0.3">
      <c r="A38" s="85">
        <v>35</v>
      </c>
      <c r="B38" s="55" t="s">
        <v>352</v>
      </c>
      <c r="C38" s="113" t="s">
        <v>29</v>
      </c>
      <c r="D38" s="40" t="s">
        <v>322</v>
      </c>
      <c r="E38" s="102">
        <v>3</v>
      </c>
      <c r="F38" s="102">
        <v>2</v>
      </c>
      <c r="G38" s="103">
        <v>4</v>
      </c>
      <c r="H38" s="111">
        <v>0</v>
      </c>
      <c r="I38" s="102" t="s">
        <v>411</v>
      </c>
      <c r="J38" s="139">
        <v>3</v>
      </c>
      <c r="K38" s="139">
        <v>1</v>
      </c>
      <c r="L38" s="102" t="s">
        <v>411</v>
      </c>
      <c r="M38" s="102" t="s">
        <v>411</v>
      </c>
      <c r="N38" s="102" t="s">
        <v>411</v>
      </c>
      <c r="O38" s="143">
        <v>4</v>
      </c>
      <c r="P38" s="142"/>
      <c r="Q38" s="231">
        <f t="shared" si="0"/>
        <v>17</v>
      </c>
      <c r="R38" s="30"/>
      <c r="S38" s="2"/>
      <c r="T38" s="2"/>
      <c r="U38" s="2"/>
      <c r="V38" s="2"/>
      <c r="W38" s="9"/>
      <c r="X38" s="4"/>
      <c r="Y38" s="1"/>
    </row>
    <row r="39" spans="1:25" ht="34.5" thickBot="1" x14ac:dyDescent="0.3">
      <c r="A39" s="85">
        <v>36</v>
      </c>
      <c r="B39" s="55" t="s">
        <v>418</v>
      </c>
      <c r="C39" s="113" t="s">
        <v>18</v>
      </c>
      <c r="D39" s="40" t="s">
        <v>419</v>
      </c>
      <c r="E39" s="102">
        <v>2</v>
      </c>
      <c r="F39" s="102">
        <v>1</v>
      </c>
      <c r="G39" s="103">
        <v>3</v>
      </c>
      <c r="H39" s="102" t="s">
        <v>411</v>
      </c>
      <c r="I39" s="102" t="s">
        <v>411</v>
      </c>
      <c r="J39" s="102" t="s">
        <v>411</v>
      </c>
      <c r="K39" s="102" t="s">
        <v>411</v>
      </c>
      <c r="L39" s="102" t="s">
        <v>411</v>
      </c>
      <c r="M39" s="102" t="s">
        <v>411</v>
      </c>
      <c r="N39" s="102" t="s">
        <v>411</v>
      </c>
      <c r="O39" s="143">
        <v>0</v>
      </c>
      <c r="P39" s="142"/>
      <c r="Q39" s="231">
        <f t="shared" si="0"/>
        <v>6</v>
      </c>
      <c r="R39" s="30"/>
      <c r="S39" s="2"/>
      <c r="T39" s="2"/>
      <c r="U39" s="2"/>
      <c r="V39" s="2"/>
      <c r="W39" s="9"/>
      <c r="X39" s="4"/>
      <c r="Y39" s="1"/>
    </row>
    <row r="40" spans="1:25" ht="35.25" thickBot="1" x14ac:dyDescent="0.3">
      <c r="A40" s="85">
        <v>37</v>
      </c>
      <c r="B40" s="55" t="s">
        <v>407</v>
      </c>
      <c r="C40" s="132" t="s">
        <v>315</v>
      </c>
      <c r="D40" s="21" t="s">
        <v>323</v>
      </c>
      <c r="E40" s="102">
        <v>2</v>
      </c>
      <c r="F40" s="102">
        <v>1</v>
      </c>
      <c r="G40" s="103">
        <v>3</v>
      </c>
      <c r="H40" s="111">
        <v>3</v>
      </c>
      <c r="I40" s="112">
        <v>4</v>
      </c>
      <c r="J40" s="139">
        <v>3</v>
      </c>
      <c r="K40" s="139">
        <v>2</v>
      </c>
      <c r="L40" s="105">
        <v>3</v>
      </c>
      <c r="M40" s="111">
        <v>2</v>
      </c>
      <c r="N40" s="143">
        <v>4</v>
      </c>
      <c r="O40" s="143">
        <v>9</v>
      </c>
      <c r="P40" s="142"/>
      <c r="Q40" s="231">
        <f t="shared" si="0"/>
        <v>36</v>
      </c>
      <c r="R40" s="30"/>
      <c r="S40" s="2"/>
      <c r="T40" s="2"/>
      <c r="U40" s="2"/>
      <c r="V40" s="2"/>
      <c r="W40" s="9"/>
      <c r="X40" s="4"/>
      <c r="Y40" s="1"/>
    </row>
    <row r="41" spans="1:25" ht="35.25" thickBot="1" x14ac:dyDescent="0.3">
      <c r="A41" s="85">
        <v>38</v>
      </c>
      <c r="B41" s="83" t="s">
        <v>182</v>
      </c>
      <c r="C41" s="83" t="s">
        <v>346</v>
      </c>
      <c r="D41" s="21" t="s">
        <v>347</v>
      </c>
      <c r="E41" s="102" t="s">
        <v>411</v>
      </c>
      <c r="F41" s="102" t="s">
        <v>411</v>
      </c>
      <c r="G41" s="103">
        <v>4</v>
      </c>
      <c r="H41" s="111">
        <v>5</v>
      </c>
      <c r="I41" s="112">
        <v>5</v>
      </c>
      <c r="J41" s="139">
        <v>3</v>
      </c>
      <c r="K41" s="139">
        <v>2</v>
      </c>
      <c r="L41" s="105">
        <v>3</v>
      </c>
      <c r="M41" s="111">
        <v>2</v>
      </c>
      <c r="N41" s="143">
        <v>3</v>
      </c>
      <c r="O41" s="143">
        <v>3</v>
      </c>
      <c r="P41" s="142"/>
      <c r="Q41" s="231">
        <f t="shared" si="0"/>
        <v>30</v>
      </c>
      <c r="R41" s="30"/>
      <c r="S41" s="2"/>
      <c r="T41" s="2"/>
      <c r="U41" s="2"/>
      <c r="V41" s="2"/>
      <c r="W41" s="9"/>
      <c r="X41" s="4"/>
      <c r="Y41" s="1"/>
    </row>
    <row r="42" spans="1:25" ht="34.5" thickBot="1" x14ac:dyDescent="0.3">
      <c r="A42" s="85">
        <v>39</v>
      </c>
      <c r="B42" s="83" t="s">
        <v>366</v>
      </c>
      <c r="C42" s="83" t="s">
        <v>18</v>
      </c>
      <c r="D42" s="21" t="s">
        <v>367</v>
      </c>
      <c r="E42" s="102">
        <v>3</v>
      </c>
      <c r="F42" s="102">
        <v>2</v>
      </c>
      <c r="G42" s="103">
        <v>3</v>
      </c>
      <c r="H42" s="111">
        <v>4</v>
      </c>
      <c r="I42" s="105">
        <v>4</v>
      </c>
      <c r="J42" s="139">
        <v>2</v>
      </c>
      <c r="K42" s="139">
        <v>1</v>
      </c>
      <c r="L42" s="105">
        <v>3</v>
      </c>
      <c r="M42" s="111">
        <v>2</v>
      </c>
      <c r="N42" s="143">
        <v>4</v>
      </c>
      <c r="O42" s="143">
        <v>6</v>
      </c>
      <c r="P42" s="142"/>
      <c r="Q42" s="231">
        <f t="shared" si="0"/>
        <v>34</v>
      </c>
      <c r="R42" s="30"/>
      <c r="S42" s="2"/>
      <c r="T42" s="2"/>
      <c r="U42" s="2"/>
      <c r="V42" s="2"/>
      <c r="W42" s="9"/>
      <c r="X42" s="4"/>
      <c r="Y42" s="1"/>
    </row>
    <row r="43" spans="1:25" ht="34.5" thickBot="1" x14ac:dyDescent="0.3">
      <c r="A43" s="85">
        <v>40</v>
      </c>
      <c r="B43" s="83" t="s">
        <v>62</v>
      </c>
      <c r="C43" s="83" t="s">
        <v>21</v>
      </c>
      <c r="D43" s="21" t="s">
        <v>451</v>
      </c>
      <c r="E43" s="102">
        <v>3</v>
      </c>
      <c r="F43" s="102">
        <v>2</v>
      </c>
      <c r="G43" s="103">
        <v>2</v>
      </c>
      <c r="H43" s="111">
        <v>3</v>
      </c>
      <c r="I43" s="105" t="s">
        <v>411</v>
      </c>
      <c r="J43" s="105" t="s">
        <v>411</v>
      </c>
      <c r="K43" s="105" t="s">
        <v>411</v>
      </c>
      <c r="L43" s="105" t="s">
        <v>411</v>
      </c>
      <c r="M43" s="105" t="s">
        <v>411</v>
      </c>
      <c r="N43" s="105" t="s">
        <v>411</v>
      </c>
      <c r="O43" s="143">
        <v>9</v>
      </c>
      <c r="P43" s="142"/>
      <c r="Q43" s="231">
        <f t="shared" si="0"/>
        <v>19</v>
      </c>
      <c r="R43" s="30"/>
      <c r="S43" s="2"/>
      <c r="T43" s="2"/>
      <c r="U43" s="2"/>
      <c r="V43" s="2"/>
      <c r="W43" s="9"/>
      <c r="X43" s="4"/>
      <c r="Y43" s="1"/>
    </row>
    <row r="44" spans="1:25" ht="34.5" thickBot="1" x14ac:dyDescent="0.3">
      <c r="A44" s="85">
        <v>41</v>
      </c>
      <c r="B44" s="83" t="s">
        <v>436</v>
      </c>
      <c r="C44" s="83" t="s">
        <v>37</v>
      </c>
      <c r="D44" s="21" t="s">
        <v>437</v>
      </c>
      <c r="E44" s="102">
        <v>3</v>
      </c>
      <c r="F44" s="102">
        <v>2</v>
      </c>
      <c r="G44" s="103">
        <v>5</v>
      </c>
      <c r="H44" s="111">
        <v>4</v>
      </c>
      <c r="I44" s="105">
        <v>5</v>
      </c>
      <c r="J44" s="139">
        <v>3</v>
      </c>
      <c r="K44" s="139">
        <v>2</v>
      </c>
      <c r="L44" s="105">
        <v>3</v>
      </c>
      <c r="M44" s="111">
        <v>2</v>
      </c>
      <c r="N44" s="143">
        <v>5</v>
      </c>
      <c r="O44" s="145">
        <v>10</v>
      </c>
      <c r="P44" s="149" t="s">
        <v>497</v>
      </c>
      <c r="Q44" s="231">
        <f t="shared" si="0"/>
        <v>44</v>
      </c>
      <c r="R44" s="30"/>
      <c r="S44" s="2"/>
      <c r="T44" s="2"/>
      <c r="U44" s="2"/>
      <c r="V44" s="2"/>
      <c r="W44" s="9"/>
      <c r="X44" s="4"/>
      <c r="Y44" s="1"/>
    </row>
    <row r="45" spans="1:25" ht="34.5" thickBot="1" x14ac:dyDescent="0.3">
      <c r="A45" s="85">
        <v>42</v>
      </c>
      <c r="B45" s="83" t="s">
        <v>361</v>
      </c>
      <c r="C45" s="83" t="s">
        <v>362</v>
      </c>
      <c r="D45" s="21" t="s">
        <v>363</v>
      </c>
      <c r="E45" s="102" t="s">
        <v>411</v>
      </c>
      <c r="F45" s="102" t="s">
        <v>411</v>
      </c>
      <c r="G45" s="103">
        <v>4</v>
      </c>
      <c r="H45" s="111">
        <v>5</v>
      </c>
      <c r="I45" s="105">
        <v>5</v>
      </c>
      <c r="J45" s="139">
        <v>3</v>
      </c>
      <c r="K45" s="139">
        <v>2</v>
      </c>
      <c r="L45" s="105">
        <v>3</v>
      </c>
      <c r="M45" s="111">
        <v>2</v>
      </c>
      <c r="N45" s="143">
        <v>5</v>
      </c>
      <c r="O45" s="143">
        <v>8</v>
      </c>
      <c r="P45" s="142"/>
      <c r="Q45" s="231">
        <f t="shared" si="0"/>
        <v>37</v>
      </c>
      <c r="R45" s="30"/>
      <c r="S45" s="2"/>
      <c r="T45" s="2"/>
      <c r="U45" s="2"/>
      <c r="V45" s="2"/>
      <c r="W45" s="9"/>
      <c r="X45" s="4"/>
      <c r="Y45" s="1"/>
    </row>
    <row r="46" spans="1:25" ht="34.5" thickBot="1" x14ac:dyDescent="0.3">
      <c r="A46" s="85">
        <v>43</v>
      </c>
      <c r="B46" s="83" t="s">
        <v>348</v>
      </c>
      <c r="C46" s="83" t="s">
        <v>73</v>
      </c>
      <c r="D46" s="21" t="s">
        <v>349</v>
      </c>
      <c r="E46" s="102" t="s">
        <v>411</v>
      </c>
      <c r="F46" s="102" t="s">
        <v>411</v>
      </c>
      <c r="G46" s="103">
        <v>2</v>
      </c>
      <c r="H46" s="111">
        <v>5</v>
      </c>
      <c r="I46" s="105">
        <v>3</v>
      </c>
      <c r="J46" s="139">
        <v>2</v>
      </c>
      <c r="K46" s="139">
        <v>1</v>
      </c>
      <c r="L46" s="105">
        <v>3</v>
      </c>
      <c r="M46" s="111">
        <v>2</v>
      </c>
      <c r="N46" s="143">
        <v>5</v>
      </c>
      <c r="O46" s="143">
        <v>1</v>
      </c>
      <c r="P46" s="142"/>
      <c r="Q46" s="231">
        <f t="shared" si="0"/>
        <v>24</v>
      </c>
      <c r="R46" s="30"/>
      <c r="S46" s="2"/>
      <c r="T46" s="2"/>
      <c r="U46" s="2"/>
      <c r="V46" s="2"/>
      <c r="W46" s="9"/>
      <c r="X46" s="4"/>
      <c r="Y46" s="1"/>
    </row>
    <row r="47" spans="1:25" ht="34.5" thickBot="1" x14ac:dyDescent="0.3">
      <c r="A47" s="85">
        <v>44</v>
      </c>
      <c r="B47" s="83" t="s">
        <v>433</v>
      </c>
      <c r="C47" s="83" t="s">
        <v>434</v>
      </c>
      <c r="D47" s="21" t="s">
        <v>435</v>
      </c>
      <c r="E47" s="102">
        <v>3</v>
      </c>
      <c r="F47" s="102">
        <v>2</v>
      </c>
      <c r="G47" s="103">
        <v>5</v>
      </c>
      <c r="H47" s="111" t="s">
        <v>411</v>
      </c>
      <c r="I47" s="105">
        <v>5</v>
      </c>
      <c r="J47" s="139">
        <v>3</v>
      </c>
      <c r="K47" s="139">
        <v>2</v>
      </c>
      <c r="L47" s="105" t="s">
        <v>411</v>
      </c>
      <c r="M47" s="105" t="s">
        <v>411</v>
      </c>
      <c r="N47" s="105" t="s">
        <v>411</v>
      </c>
      <c r="O47" s="145">
        <v>10</v>
      </c>
      <c r="P47" s="144"/>
      <c r="Q47" s="231">
        <f t="shared" si="0"/>
        <v>30</v>
      </c>
      <c r="R47" s="30"/>
      <c r="S47" s="2"/>
      <c r="T47" s="2"/>
      <c r="U47" s="2"/>
      <c r="V47" s="2"/>
      <c r="W47" s="9"/>
      <c r="X47" s="4"/>
      <c r="Y47" s="1"/>
    </row>
    <row r="48" spans="1:25" ht="34.5" thickBot="1" x14ac:dyDescent="0.3">
      <c r="A48" s="85">
        <v>45</v>
      </c>
      <c r="B48" s="83" t="s">
        <v>470</v>
      </c>
      <c r="C48" s="83" t="s">
        <v>471</v>
      </c>
      <c r="D48" s="21" t="s">
        <v>472</v>
      </c>
      <c r="E48" s="102" t="s">
        <v>411</v>
      </c>
      <c r="F48" s="102" t="s">
        <v>411</v>
      </c>
      <c r="G48" s="103">
        <v>3</v>
      </c>
      <c r="H48" s="111">
        <v>3</v>
      </c>
      <c r="I48" s="105">
        <v>5</v>
      </c>
      <c r="J48" s="139">
        <v>3</v>
      </c>
      <c r="K48" s="139">
        <v>2</v>
      </c>
      <c r="L48" s="105">
        <v>3</v>
      </c>
      <c r="M48" s="111">
        <v>2</v>
      </c>
      <c r="N48" s="143">
        <v>3</v>
      </c>
      <c r="O48" s="143">
        <v>8</v>
      </c>
      <c r="P48" s="142"/>
      <c r="Q48" s="231">
        <f t="shared" si="0"/>
        <v>32</v>
      </c>
      <c r="R48" s="30"/>
      <c r="S48" s="2"/>
      <c r="T48" s="2"/>
      <c r="U48" s="2"/>
      <c r="V48" s="2"/>
      <c r="W48" s="9"/>
      <c r="X48" s="4"/>
      <c r="Y48" s="1"/>
    </row>
    <row r="49" spans="1:25" ht="34.5" thickBot="1" x14ac:dyDescent="0.3">
      <c r="A49" s="85">
        <v>46</v>
      </c>
      <c r="B49" s="83" t="s">
        <v>68</v>
      </c>
      <c r="C49" s="83" t="s">
        <v>63</v>
      </c>
      <c r="D49" s="21" t="s">
        <v>389</v>
      </c>
      <c r="E49" s="102">
        <v>3</v>
      </c>
      <c r="F49" s="102">
        <v>1</v>
      </c>
      <c r="G49" s="103">
        <v>2</v>
      </c>
      <c r="H49" s="111">
        <v>5</v>
      </c>
      <c r="I49" s="105">
        <v>3</v>
      </c>
      <c r="J49" s="139">
        <v>2</v>
      </c>
      <c r="K49" s="139">
        <v>1</v>
      </c>
      <c r="L49" s="105">
        <v>3</v>
      </c>
      <c r="M49" s="111">
        <v>2</v>
      </c>
      <c r="N49" s="143">
        <v>5</v>
      </c>
      <c r="O49" s="143">
        <v>7</v>
      </c>
      <c r="P49" s="142"/>
      <c r="Q49" s="231">
        <f t="shared" si="0"/>
        <v>34</v>
      </c>
      <c r="R49" s="30"/>
      <c r="S49" s="2"/>
      <c r="T49" s="2"/>
      <c r="U49" s="2"/>
      <c r="V49" s="2"/>
      <c r="W49" s="9"/>
      <c r="X49" s="4"/>
      <c r="Y49" s="1"/>
    </row>
    <row r="50" spans="1:25" ht="34.5" thickBot="1" x14ac:dyDescent="0.3">
      <c r="A50" s="85">
        <v>47</v>
      </c>
      <c r="B50" s="83" t="s">
        <v>368</v>
      </c>
      <c r="C50" s="83" t="s">
        <v>369</v>
      </c>
      <c r="D50" s="21" t="s">
        <v>370</v>
      </c>
      <c r="E50" s="102">
        <v>3</v>
      </c>
      <c r="F50" s="102">
        <v>2</v>
      </c>
      <c r="G50" s="103">
        <v>5</v>
      </c>
      <c r="H50" s="111">
        <v>5</v>
      </c>
      <c r="I50" s="105">
        <v>5</v>
      </c>
      <c r="J50" s="139">
        <v>3</v>
      </c>
      <c r="K50" s="139">
        <v>2</v>
      </c>
      <c r="L50" s="105">
        <v>3</v>
      </c>
      <c r="M50" s="111">
        <v>2</v>
      </c>
      <c r="N50" s="143">
        <v>5</v>
      </c>
      <c r="O50" s="143">
        <v>9</v>
      </c>
      <c r="P50" s="149" t="s">
        <v>497</v>
      </c>
      <c r="Q50" s="231">
        <f t="shared" si="0"/>
        <v>44</v>
      </c>
      <c r="R50" s="30"/>
      <c r="S50" s="2"/>
      <c r="T50" s="2"/>
      <c r="U50" s="2"/>
      <c r="V50" s="2"/>
      <c r="W50" s="9"/>
      <c r="X50" s="4"/>
      <c r="Y50" s="1"/>
    </row>
    <row r="51" spans="1:25" ht="34.5" thickBot="1" x14ac:dyDescent="0.3">
      <c r="A51" s="85">
        <v>48</v>
      </c>
      <c r="B51" s="83" t="s">
        <v>364</v>
      </c>
      <c r="C51" s="83" t="s">
        <v>18</v>
      </c>
      <c r="D51" s="21" t="s">
        <v>365</v>
      </c>
      <c r="E51" s="102">
        <v>3</v>
      </c>
      <c r="F51" s="102">
        <v>2</v>
      </c>
      <c r="G51" s="103">
        <v>3</v>
      </c>
      <c r="H51" s="111">
        <v>5</v>
      </c>
      <c r="I51" s="105">
        <v>3</v>
      </c>
      <c r="J51" s="139">
        <v>3</v>
      </c>
      <c r="K51" s="139">
        <v>2</v>
      </c>
      <c r="L51" s="105">
        <v>3</v>
      </c>
      <c r="M51" s="111">
        <v>2</v>
      </c>
      <c r="N51" s="143">
        <v>5</v>
      </c>
      <c r="O51" s="143">
        <v>8</v>
      </c>
      <c r="P51" s="142"/>
      <c r="Q51" s="231">
        <f t="shared" si="0"/>
        <v>39</v>
      </c>
      <c r="R51" s="30"/>
      <c r="S51" s="2"/>
      <c r="T51" s="2"/>
      <c r="U51" s="2"/>
      <c r="V51" s="2"/>
      <c r="W51" s="9"/>
      <c r="X51" s="4"/>
      <c r="Y51" s="1"/>
    </row>
    <row r="52" spans="1:25" ht="34.5" thickBot="1" x14ac:dyDescent="0.3">
      <c r="A52" s="85">
        <v>49</v>
      </c>
      <c r="B52" s="83" t="s">
        <v>452</v>
      </c>
      <c r="C52" s="83" t="s">
        <v>21</v>
      </c>
      <c r="D52" s="21" t="s">
        <v>453</v>
      </c>
      <c r="E52" s="102">
        <v>2</v>
      </c>
      <c r="F52" s="102">
        <v>2</v>
      </c>
      <c r="G52" s="103">
        <v>4</v>
      </c>
      <c r="H52" s="111">
        <v>5</v>
      </c>
      <c r="I52" s="105">
        <v>5</v>
      </c>
      <c r="J52" s="139">
        <v>3</v>
      </c>
      <c r="K52" s="139">
        <v>2</v>
      </c>
      <c r="L52" s="105">
        <v>3</v>
      </c>
      <c r="M52" s="111">
        <v>1</v>
      </c>
      <c r="N52" s="143">
        <v>3</v>
      </c>
      <c r="O52" s="143">
        <v>7</v>
      </c>
      <c r="P52" s="142"/>
      <c r="Q52" s="231">
        <f t="shared" si="0"/>
        <v>37</v>
      </c>
      <c r="R52" s="30"/>
      <c r="S52" s="2"/>
      <c r="T52" s="2"/>
      <c r="U52" s="2"/>
      <c r="V52" s="2"/>
      <c r="W52" s="9"/>
      <c r="X52" s="4"/>
      <c r="Y52" s="1"/>
    </row>
    <row r="53" spans="1:25" ht="34.5" thickBot="1" x14ac:dyDescent="0.3">
      <c r="A53" s="85">
        <v>50</v>
      </c>
      <c r="B53" s="83" t="s">
        <v>55</v>
      </c>
      <c r="C53" s="83" t="s">
        <v>23</v>
      </c>
      <c r="D53" s="21" t="s">
        <v>386</v>
      </c>
      <c r="E53" s="102">
        <v>2</v>
      </c>
      <c r="F53" s="102">
        <v>1</v>
      </c>
      <c r="G53" s="103">
        <v>2</v>
      </c>
      <c r="H53" s="111">
        <v>0</v>
      </c>
      <c r="I53" s="105">
        <v>5</v>
      </c>
      <c r="J53" s="139">
        <v>2</v>
      </c>
      <c r="K53" s="139">
        <v>2</v>
      </c>
      <c r="L53" s="105">
        <v>3</v>
      </c>
      <c r="M53" s="105">
        <v>2</v>
      </c>
      <c r="N53" s="143">
        <v>3</v>
      </c>
      <c r="O53" s="143">
        <v>7</v>
      </c>
      <c r="P53" s="142"/>
      <c r="Q53" s="231">
        <f t="shared" si="0"/>
        <v>29</v>
      </c>
      <c r="R53" s="30"/>
      <c r="S53" s="2"/>
      <c r="T53" s="2"/>
      <c r="U53" s="2"/>
      <c r="V53" s="2"/>
      <c r="W53" s="9"/>
      <c r="X53" s="4"/>
      <c r="Y53" s="1"/>
    </row>
    <row r="54" spans="1:25" ht="34.5" thickBot="1" x14ac:dyDescent="0.3">
      <c r="A54" s="85">
        <v>51</v>
      </c>
      <c r="B54" s="83" t="s">
        <v>440</v>
      </c>
      <c r="C54" s="83" t="s">
        <v>441</v>
      </c>
      <c r="D54" s="21" t="s">
        <v>442</v>
      </c>
      <c r="E54" s="102">
        <v>3</v>
      </c>
      <c r="F54" s="102">
        <v>2</v>
      </c>
      <c r="G54" s="103">
        <v>2</v>
      </c>
      <c r="H54" s="111">
        <v>3</v>
      </c>
      <c r="I54" s="105">
        <v>4</v>
      </c>
      <c r="J54" s="139">
        <v>3</v>
      </c>
      <c r="K54" s="139">
        <v>2</v>
      </c>
      <c r="L54" s="105">
        <v>3</v>
      </c>
      <c r="M54" s="111">
        <v>2</v>
      </c>
      <c r="N54" s="143">
        <v>5</v>
      </c>
      <c r="O54" s="143">
        <v>1</v>
      </c>
      <c r="P54" s="142"/>
      <c r="Q54" s="231">
        <f t="shared" si="0"/>
        <v>30</v>
      </c>
      <c r="R54" s="30"/>
      <c r="S54" s="2"/>
      <c r="T54" s="2"/>
      <c r="U54" s="2"/>
      <c r="V54" s="2"/>
      <c r="W54" s="9"/>
      <c r="X54" s="4"/>
      <c r="Y54" s="1"/>
    </row>
    <row r="55" spans="1:25" ht="34.5" thickBot="1" x14ac:dyDescent="0.3">
      <c r="A55" s="85">
        <v>52</v>
      </c>
      <c r="B55" s="83" t="s">
        <v>375</v>
      </c>
      <c r="C55" s="83" t="s">
        <v>31</v>
      </c>
      <c r="D55" s="21" t="s">
        <v>376</v>
      </c>
      <c r="E55" s="102" t="s">
        <v>411</v>
      </c>
      <c r="F55" s="102" t="s">
        <v>411</v>
      </c>
      <c r="G55" s="103">
        <v>4</v>
      </c>
      <c r="H55" s="111">
        <v>5</v>
      </c>
      <c r="I55" s="105">
        <v>4</v>
      </c>
      <c r="J55" s="139">
        <v>3</v>
      </c>
      <c r="K55" s="139">
        <v>2</v>
      </c>
      <c r="L55" s="105">
        <v>3</v>
      </c>
      <c r="M55" s="111">
        <v>2</v>
      </c>
      <c r="N55" s="143">
        <v>3</v>
      </c>
      <c r="O55" s="143">
        <v>9</v>
      </c>
      <c r="P55" s="142"/>
      <c r="Q55" s="231">
        <f t="shared" si="0"/>
        <v>35</v>
      </c>
      <c r="R55" s="30"/>
      <c r="S55" s="2"/>
      <c r="T55" s="2"/>
      <c r="U55" s="2"/>
      <c r="V55" s="2"/>
      <c r="W55" s="9"/>
      <c r="X55" s="4"/>
      <c r="Y55" s="1"/>
    </row>
    <row r="56" spans="1:25" ht="34.5" thickBot="1" x14ac:dyDescent="0.3">
      <c r="A56" s="85">
        <v>53</v>
      </c>
      <c r="B56" s="83" t="s">
        <v>48</v>
      </c>
      <c r="C56" s="83" t="s">
        <v>390</v>
      </c>
      <c r="D56" s="21" t="s">
        <v>391</v>
      </c>
      <c r="E56" s="102">
        <v>3</v>
      </c>
      <c r="F56" s="102">
        <v>2</v>
      </c>
      <c r="G56" s="103">
        <v>3</v>
      </c>
      <c r="H56" s="111">
        <v>4</v>
      </c>
      <c r="I56" s="105">
        <v>5</v>
      </c>
      <c r="J56" s="139">
        <v>3</v>
      </c>
      <c r="K56" s="139">
        <v>2</v>
      </c>
      <c r="L56" s="105">
        <v>3</v>
      </c>
      <c r="M56" s="111">
        <v>2</v>
      </c>
      <c r="N56" s="111">
        <v>3</v>
      </c>
      <c r="O56" s="143">
        <v>1</v>
      </c>
      <c r="P56" s="142"/>
      <c r="Q56" s="231">
        <f t="shared" si="0"/>
        <v>31</v>
      </c>
      <c r="R56" s="30"/>
      <c r="S56" s="2"/>
      <c r="T56" s="2"/>
      <c r="U56" s="2"/>
      <c r="V56" s="2"/>
      <c r="W56" s="9"/>
      <c r="X56" s="4"/>
      <c r="Y56" s="1"/>
    </row>
    <row r="57" spans="1:25" ht="34.5" thickBot="1" x14ac:dyDescent="0.3">
      <c r="A57" s="85">
        <v>54</v>
      </c>
      <c r="B57" s="83" t="s">
        <v>473</v>
      </c>
      <c r="C57" s="83" t="s">
        <v>474</v>
      </c>
      <c r="D57" s="21" t="s">
        <v>475</v>
      </c>
      <c r="E57" s="102" t="s">
        <v>411</v>
      </c>
      <c r="F57" s="102" t="s">
        <v>411</v>
      </c>
      <c r="G57" s="103">
        <v>2</v>
      </c>
      <c r="H57" s="111" t="s">
        <v>411</v>
      </c>
      <c r="I57" s="111" t="s">
        <v>411</v>
      </c>
      <c r="J57" s="111" t="s">
        <v>411</v>
      </c>
      <c r="K57" s="111" t="s">
        <v>411</v>
      </c>
      <c r="L57" s="111" t="s">
        <v>411</v>
      </c>
      <c r="M57" s="111" t="s">
        <v>411</v>
      </c>
      <c r="N57" s="111" t="s">
        <v>411</v>
      </c>
      <c r="O57" s="143">
        <v>1</v>
      </c>
      <c r="P57" s="142"/>
      <c r="Q57" s="231">
        <f t="shared" si="0"/>
        <v>3</v>
      </c>
      <c r="R57" s="30"/>
      <c r="S57" s="2"/>
      <c r="T57" s="2"/>
      <c r="U57" s="2"/>
      <c r="V57" s="2"/>
      <c r="W57" s="9"/>
      <c r="X57" s="4"/>
      <c r="Y57" s="1"/>
    </row>
    <row r="58" spans="1:25" ht="34.5" thickBot="1" x14ac:dyDescent="0.3">
      <c r="A58" s="85">
        <v>55</v>
      </c>
      <c r="B58" s="83" t="s">
        <v>373</v>
      </c>
      <c r="C58" s="83" t="s">
        <v>31</v>
      </c>
      <c r="D58" s="21" t="s">
        <v>374</v>
      </c>
      <c r="E58" s="102">
        <v>3</v>
      </c>
      <c r="F58" s="102">
        <v>2</v>
      </c>
      <c r="G58" s="103">
        <v>3</v>
      </c>
      <c r="H58" s="111" t="s">
        <v>411</v>
      </c>
      <c r="I58" s="105">
        <v>3</v>
      </c>
      <c r="J58" s="139">
        <v>3</v>
      </c>
      <c r="K58" s="139">
        <v>2</v>
      </c>
      <c r="L58" s="105">
        <v>3</v>
      </c>
      <c r="M58" s="111">
        <v>2</v>
      </c>
      <c r="N58" s="143">
        <v>5</v>
      </c>
      <c r="O58" s="143">
        <v>8</v>
      </c>
      <c r="P58" s="142"/>
      <c r="Q58" s="231">
        <f t="shared" si="0"/>
        <v>34</v>
      </c>
      <c r="R58" s="30"/>
      <c r="S58" s="2"/>
      <c r="T58" s="2"/>
      <c r="U58" s="2"/>
      <c r="V58" s="2"/>
      <c r="W58" s="9"/>
      <c r="X58" s="4"/>
      <c r="Y58" s="1"/>
    </row>
    <row r="59" spans="1:25" ht="34.5" thickBot="1" x14ac:dyDescent="0.3">
      <c r="A59" s="85">
        <v>56</v>
      </c>
      <c r="B59" s="83" t="s">
        <v>379</v>
      </c>
      <c r="C59" s="83" t="s">
        <v>28</v>
      </c>
      <c r="D59" s="21" t="s">
        <v>380</v>
      </c>
      <c r="E59" s="102" t="s">
        <v>411</v>
      </c>
      <c r="F59" s="102" t="s">
        <v>411</v>
      </c>
      <c r="G59" s="102">
        <v>5</v>
      </c>
      <c r="H59" s="111">
        <v>5</v>
      </c>
      <c r="I59" s="105">
        <v>5</v>
      </c>
      <c r="J59" s="139">
        <v>3</v>
      </c>
      <c r="K59" s="139">
        <v>2</v>
      </c>
      <c r="L59" s="105">
        <v>3</v>
      </c>
      <c r="M59" s="111">
        <v>2</v>
      </c>
      <c r="N59" s="143">
        <v>3</v>
      </c>
      <c r="O59" s="145">
        <v>10</v>
      </c>
      <c r="P59" s="144"/>
      <c r="Q59" s="231">
        <f t="shared" si="0"/>
        <v>38</v>
      </c>
      <c r="R59" s="30"/>
      <c r="S59" s="2"/>
      <c r="T59" s="2"/>
      <c r="U59" s="2"/>
      <c r="V59" s="2"/>
      <c r="W59" s="9"/>
      <c r="X59" s="4"/>
      <c r="Y59" s="1"/>
    </row>
    <row r="60" spans="1:25" ht="34.5" thickBot="1" x14ac:dyDescent="0.3">
      <c r="A60" s="85">
        <v>57</v>
      </c>
      <c r="B60" s="83" t="s">
        <v>387</v>
      </c>
      <c r="C60" s="83" t="s">
        <v>22</v>
      </c>
      <c r="D60" s="21" t="s">
        <v>388</v>
      </c>
      <c r="E60" s="102">
        <v>3</v>
      </c>
      <c r="F60" s="102">
        <v>1</v>
      </c>
      <c r="G60" s="103">
        <v>3</v>
      </c>
      <c r="H60" s="111">
        <v>5</v>
      </c>
      <c r="I60" s="111" t="s">
        <v>411</v>
      </c>
      <c r="J60" s="111">
        <v>3</v>
      </c>
      <c r="K60" s="139">
        <v>2</v>
      </c>
      <c r="L60" s="105">
        <v>3</v>
      </c>
      <c r="M60" s="111">
        <v>2</v>
      </c>
      <c r="N60" s="143">
        <v>5</v>
      </c>
      <c r="O60" s="143">
        <v>9</v>
      </c>
      <c r="P60" s="142"/>
      <c r="Q60" s="231">
        <f t="shared" si="0"/>
        <v>36</v>
      </c>
      <c r="R60" s="30"/>
      <c r="S60" s="2"/>
      <c r="T60" s="2"/>
      <c r="U60" s="2"/>
      <c r="V60" s="2"/>
      <c r="W60" s="9"/>
      <c r="X60" s="4"/>
      <c r="Y60" s="1"/>
    </row>
    <row r="61" spans="1:25" ht="34.5" thickBot="1" x14ac:dyDescent="0.3">
      <c r="A61" s="85">
        <v>58</v>
      </c>
      <c r="B61" s="83" t="s">
        <v>394</v>
      </c>
      <c r="C61" s="83" t="s">
        <v>22</v>
      </c>
      <c r="D61" s="21" t="s">
        <v>395</v>
      </c>
      <c r="E61" s="102">
        <v>3</v>
      </c>
      <c r="F61" s="102">
        <v>2</v>
      </c>
      <c r="G61" s="103">
        <v>4</v>
      </c>
      <c r="H61" s="111">
        <v>5</v>
      </c>
      <c r="I61" s="111" t="s">
        <v>411</v>
      </c>
      <c r="J61" s="111">
        <v>2</v>
      </c>
      <c r="K61" s="105">
        <v>1</v>
      </c>
      <c r="L61" s="105">
        <v>3</v>
      </c>
      <c r="M61" s="111">
        <v>2</v>
      </c>
      <c r="N61" s="111" t="s">
        <v>411</v>
      </c>
      <c r="O61" s="143">
        <v>3</v>
      </c>
      <c r="P61" s="142"/>
      <c r="Q61" s="231">
        <f t="shared" si="0"/>
        <v>25</v>
      </c>
      <c r="R61" s="30"/>
      <c r="S61" s="2"/>
      <c r="T61" s="2"/>
      <c r="U61" s="2"/>
      <c r="V61" s="2"/>
      <c r="W61" s="9"/>
      <c r="X61" s="4"/>
      <c r="Y61" s="1"/>
    </row>
    <row r="62" spans="1:25" ht="34.5" thickBot="1" x14ac:dyDescent="0.3">
      <c r="A62" s="85">
        <v>59</v>
      </c>
      <c r="B62" s="55" t="s">
        <v>438</v>
      </c>
      <c r="C62" s="113" t="s">
        <v>37</v>
      </c>
      <c r="D62" s="21" t="s">
        <v>439</v>
      </c>
      <c r="E62" s="102">
        <v>3</v>
      </c>
      <c r="F62" s="102">
        <v>2</v>
      </c>
      <c r="G62" s="103">
        <v>2</v>
      </c>
      <c r="H62" s="111">
        <v>5</v>
      </c>
      <c r="I62" s="105">
        <v>5</v>
      </c>
      <c r="J62" s="105">
        <v>3</v>
      </c>
      <c r="K62" s="105">
        <v>2</v>
      </c>
      <c r="L62" s="105">
        <v>3</v>
      </c>
      <c r="M62" s="111">
        <v>2</v>
      </c>
      <c r="N62" s="143">
        <v>5</v>
      </c>
      <c r="O62" s="143">
        <v>8</v>
      </c>
      <c r="P62" s="149"/>
      <c r="Q62" s="231">
        <f t="shared" si="0"/>
        <v>40</v>
      </c>
      <c r="R62" s="30"/>
      <c r="S62" s="2"/>
      <c r="T62" s="2"/>
      <c r="U62" s="2"/>
      <c r="V62" s="2"/>
      <c r="W62" s="9"/>
      <c r="X62" s="4"/>
      <c r="Y62" s="1"/>
    </row>
    <row r="63" spans="1:25" ht="34.5" thickBot="1" x14ac:dyDescent="0.3">
      <c r="A63" s="85">
        <v>60</v>
      </c>
      <c r="B63" s="83" t="s">
        <v>384</v>
      </c>
      <c r="C63" s="83" t="s">
        <v>33</v>
      </c>
      <c r="D63" s="21" t="s">
        <v>385</v>
      </c>
      <c r="E63" s="102">
        <v>2</v>
      </c>
      <c r="F63" s="102">
        <v>1</v>
      </c>
      <c r="G63" s="103">
        <v>3</v>
      </c>
      <c r="H63" s="111">
        <v>0</v>
      </c>
      <c r="I63" s="105">
        <v>5</v>
      </c>
      <c r="J63" s="139">
        <v>3</v>
      </c>
      <c r="K63" s="139">
        <v>2</v>
      </c>
      <c r="L63" s="105">
        <v>3</v>
      </c>
      <c r="M63" s="111">
        <v>1</v>
      </c>
      <c r="N63" s="143">
        <v>3</v>
      </c>
      <c r="O63" s="143">
        <v>6</v>
      </c>
      <c r="P63" s="142"/>
      <c r="Q63" s="231">
        <f t="shared" si="0"/>
        <v>29</v>
      </c>
      <c r="R63" s="30"/>
      <c r="S63" s="2"/>
      <c r="T63" s="2"/>
      <c r="U63" s="2"/>
      <c r="V63" s="2"/>
      <c r="W63" s="9"/>
      <c r="X63" s="4"/>
      <c r="Y63" s="1"/>
    </row>
    <row r="64" spans="1:25" ht="34.5" thickBot="1" x14ac:dyDescent="0.3">
      <c r="A64" s="85">
        <v>61</v>
      </c>
      <c r="B64" s="83" t="s">
        <v>334</v>
      </c>
      <c r="C64" s="83" t="s">
        <v>24</v>
      </c>
      <c r="D64" s="21" t="s">
        <v>335</v>
      </c>
      <c r="E64" s="102">
        <v>3</v>
      </c>
      <c r="F64" s="102">
        <v>2</v>
      </c>
      <c r="G64" s="103">
        <v>4</v>
      </c>
      <c r="H64" s="111">
        <v>4</v>
      </c>
      <c r="I64" s="105">
        <v>5</v>
      </c>
      <c r="J64" s="139">
        <v>3</v>
      </c>
      <c r="K64" s="139">
        <v>2</v>
      </c>
      <c r="L64" s="105">
        <v>3</v>
      </c>
      <c r="M64" s="111">
        <v>2</v>
      </c>
      <c r="N64" s="143">
        <v>4</v>
      </c>
      <c r="O64" s="143">
        <v>2</v>
      </c>
      <c r="P64" s="142"/>
      <c r="Q64" s="231">
        <f t="shared" si="0"/>
        <v>34</v>
      </c>
      <c r="R64" s="30"/>
      <c r="S64" s="2"/>
      <c r="T64" s="2"/>
      <c r="U64" s="2"/>
      <c r="V64" s="2"/>
      <c r="W64" s="9"/>
      <c r="X64" s="4"/>
      <c r="Y64" s="1"/>
    </row>
    <row r="65" spans="1:25" ht="34.5" thickBot="1" x14ac:dyDescent="0.3">
      <c r="A65" s="85">
        <v>62</v>
      </c>
      <c r="B65" s="83" t="s">
        <v>443</v>
      </c>
      <c r="C65" s="83" t="s">
        <v>18</v>
      </c>
      <c r="D65" s="21" t="s">
        <v>444</v>
      </c>
      <c r="E65" s="102">
        <v>2</v>
      </c>
      <c r="F65" s="102">
        <v>1</v>
      </c>
      <c r="G65" s="103">
        <v>5</v>
      </c>
      <c r="H65" s="103" t="s">
        <v>411</v>
      </c>
      <c r="I65" s="103" t="s">
        <v>411</v>
      </c>
      <c r="J65" s="139">
        <v>3</v>
      </c>
      <c r="K65" s="139">
        <v>2</v>
      </c>
      <c r="L65" s="105" t="s">
        <v>411</v>
      </c>
      <c r="M65" s="105" t="s">
        <v>411</v>
      </c>
      <c r="N65" s="111" t="s">
        <v>411</v>
      </c>
      <c r="O65" s="143">
        <v>7</v>
      </c>
      <c r="P65" s="142"/>
      <c r="Q65" s="231">
        <f t="shared" si="0"/>
        <v>20</v>
      </c>
      <c r="R65" s="30"/>
      <c r="S65" s="2"/>
      <c r="T65" s="2"/>
      <c r="U65" s="2"/>
      <c r="V65" s="2"/>
      <c r="W65" s="9"/>
      <c r="X65" s="4"/>
      <c r="Y65" s="1"/>
    </row>
    <row r="66" spans="1:25" ht="34.5" thickBot="1" x14ac:dyDescent="0.3">
      <c r="A66" s="85">
        <v>63</v>
      </c>
      <c r="B66" s="83" t="s">
        <v>454</v>
      </c>
      <c r="C66" s="83" t="s">
        <v>23</v>
      </c>
      <c r="D66" s="21" t="s">
        <v>484</v>
      </c>
      <c r="E66" s="102">
        <v>3</v>
      </c>
      <c r="F66" s="102">
        <v>2</v>
      </c>
      <c r="G66" s="103">
        <v>3</v>
      </c>
      <c r="H66" s="111">
        <v>5</v>
      </c>
      <c r="I66" s="105">
        <v>5</v>
      </c>
      <c r="J66" s="139">
        <v>3</v>
      </c>
      <c r="K66" s="139">
        <v>1</v>
      </c>
      <c r="L66" s="105">
        <v>3</v>
      </c>
      <c r="M66" s="111">
        <v>2</v>
      </c>
      <c r="N66" s="143">
        <v>5</v>
      </c>
      <c r="O66" s="143">
        <v>8</v>
      </c>
      <c r="P66" s="149"/>
      <c r="Q66" s="231">
        <f t="shared" si="0"/>
        <v>40</v>
      </c>
      <c r="R66" s="30"/>
      <c r="S66" s="2"/>
      <c r="T66" s="2"/>
      <c r="U66" s="2"/>
      <c r="V66" s="2"/>
      <c r="W66" s="9"/>
      <c r="X66" s="4"/>
      <c r="Y66" s="1"/>
    </row>
    <row r="67" spans="1:25" ht="34.5" thickBot="1" x14ac:dyDescent="0.3">
      <c r="A67" s="85">
        <v>64</v>
      </c>
      <c r="B67" s="83" t="s">
        <v>336</v>
      </c>
      <c r="C67" s="83" t="s">
        <v>30</v>
      </c>
      <c r="D67" s="21" t="s">
        <v>337</v>
      </c>
      <c r="E67" s="102" t="s">
        <v>411</v>
      </c>
      <c r="F67" s="102" t="s">
        <v>411</v>
      </c>
      <c r="G67" s="103" t="s">
        <v>411</v>
      </c>
      <c r="H67" s="103" t="s">
        <v>411</v>
      </c>
      <c r="I67" s="103" t="s">
        <v>411</v>
      </c>
      <c r="J67" s="103" t="s">
        <v>411</v>
      </c>
      <c r="K67" s="103" t="s">
        <v>411</v>
      </c>
      <c r="L67" s="103" t="s">
        <v>411</v>
      </c>
      <c r="M67" s="103" t="s">
        <v>411</v>
      </c>
      <c r="N67" s="111" t="s">
        <v>411</v>
      </c>
      <c r="O67" s="143">
        <v>2</v>
      </c>
      <c r="P67" s="142"/>
      <c r="Q67" s="231">
        <f t="shared" si="0"/>
        <v>2</v>
      </c>
      <c r="R67" s="30"/>
      <c r="S67" s="2"/>
      <c r="T67" s="2"/>
      <c r="U67" s="2"/>
      <c r="V67" s="2"/>
      <c r="W67" s="9"/>
      <c r="X67" s="4"/>
      <c r="Y67" s="1"/>
    </row>
    <row r="68" spans="1:25" ht="34.5" thickBot="1" x14ac:dyDescent="0.3">
      <c r="A68" s="85">
        <v>65</v>
      </c>
      <c r="B68" s="83" t="s">
        <v>449</v>
      </c>
      <c r="C68" s="83" t="s">
        <v>42</v>
      </c>
      <c r="D68" s="21" t="s">
        <v>450</v>
      </c>
      <c r="E68" s="102">
        <v>2</v>
      </c>
      <c r="F68" s="102">
        <v>1</v>
      </c>
      <c r="G68" s="103">
        <v>2</v>
      </c>
      <c r="H68" s="111">
        <v>4</v>
      </c>
      <c r="I68" s="103" t="s">
        <v>411</v>
      </c>
      <c r="J68" s="139">
        <v>3</v>
      </c>
      <c r="K68" s="139">
        <v>2</v>
      </c>
      <c r="L68" s="105">
        <v>3</v>
      </c>
      <c r="M68" s="111">
        <v>1</v>
      </c>
      <c r="N68" s="143">
        <v>5</v>
      </c>
      <c r="O68" s="143">
        <v>2</v>
      </c>
      <c r="P68" s="142"/>
      <c r="Q68" s="231">
        <f t="shared" si="0"/>
        <v>25</v>
      </c>
      <c r="R68" s="30"/>
      <c r="S68" s="2"/>
      <c r="T68" s="2"/>
      <c r="U68" s="2"/>
      <c r="V68" s="2"/>
      <c r="W68" s="9"/>
      <c r="X68" s="4"/>
      <c r="Y68" s="1"/>
    </row>
    <row r="69" spans="1:25" ht="34.5" thickBot="1" x14ac:dyDescent="0.3">
      <c r="A69" s="85">
        <v>66</v>
      </c>
      <c r="B69" s="83" t="s">
        <v>445</v>
      </c>
      <c r="C69" s="83" t="s">
        <v>31</v>
      </c>
      <c r="D69" s="21" t="s">
        <v>446</v>
      </c>
      <c r="E69" s="102">
        <v>3</v>
      </c>
      <c r="F69" s="102">
        <v>2</v>
      </c>
      <c r="G69" s="103">
        <v>4</v>
      </c>
      <c r="H69" s="111">
        <v>4</v>
      </c>
      <c r="I69" s="105">
        <v>5</v>
      </c>
      <c r="J69" s="139">
        <v>2</v>
      </c>
      <c r="K69" s="139">
        <v>1</v>
      </c>
      <c r="L69" s="105">
        <v>3</v>
      </c>
      <c r="M69" s="111">
        <v>2</v>
      </c>
      <c r="N69" s="111" t="s">
        <v>411</v>
      </c>
      <c r="O69" s="145">
        <v>10</v>
      </c>
      <c r="P69" s="144"/>
      <c r="Q69" s="231">
        <f t="shared" ref="Q69:Q81" si="1">SUM(E69:P69)</f>
        <v>36</v>
      </c>
      <c r="R69" s="30"/>
      <c r="S69" s="2"/>
      <c r="T69" s="2"/>
      <c r="U69" s="2"/>
      <c r="V69" s="2"/>
      <c r="W69" s="9"/>
      <c r="X69" s="4"/>
      <c r="Y69" s="1"/>
    </row>
    <row r="70" spans="1:25" ht="34.5" thickBot="1" x14ac:dyDescent="0.3">
      <c r="A70" s="85">
        <v>67</v>
      </c>
      <c r="B70" s="83" t="s">
        <v>371</v>
      </c>
      <c r="C70" s="83" t="s">
        <v>22</v>
      </c>
      <c r="D70" s="21" t="s">
        <v>372</v>
      </c>
      <c r="E70" s="102" t="s">
        <v>411</v>
      </c>
      <c r="F70" s="102" t="s">
        <v>411</v>
      </c>
      <c r="G70" s="102" t="s">
        <v>411</v>
      </c>
      <c r="H70" s="102" t="s">
        <v>411</v>
      </c>
      <c r="I70" s="102" t="s">
        <v>411</v>
      </c>
      <c r="J70" s="102" t="s">
        <v>411</v>
      </c>
      <c r="K70" s="102" t="s">
        <v>411</v>
      </c>
      <c r="L70" s="102" t="s">
        <v>411</v>
      </c>
      <c r="M70" s="102" t="s">
        <v>411</v>
      </c>
      <c r="N70" s="111" t="s">
        <v>411</v>
      </c>
      <c r="O70" s="143">
        <v>7</v>
      </c>
      <c r="P70" s="142"/>
      <c r="Q70" s="231">
        <f t="shared" si="1"/>
        <v>7</v>
      </c>
      <c r="R70" s="30"/>
      <c r="S70" s="2"/>
      <c r="T70" s="2"/>
      <c r="U70" s="2"/>
      <c r="V70" s="2"/>
      <c r="W70" s="9"/>
      <c r="X70" s="4"/>
      <c r="Y70" s="1"/>
    </row>
    <row r="71" spans="1:25" ht="34.5" thickBot="1" x14ac:dyDescent="0.3">
      <c r="A71" s="85">
        <v>68</v>
      </c>
      <c r="B71" s="83" t="s">
        <v>355</v>
      </c>
      <c r="C71" s="83" t="s">
        <v>17</v>
      </c>
      <c r="D71" s="21" t="s">
        <v>356</v>
      </c>
      <c r="E71" s="102" t="s">
        <v>411</v>
      </c>
      <c r="F71" s="102" t="s">
        <v>411</v>
      </c>
      <c r="G71" s="103">
        <v>1</v>
      </c>
      <c r="H71" s="102" t="s">
        <v>411</v>
      </c>
      <c r="I71" s="102" t="s">
        <v>411</v>
      </c>
      <c r="J71" s="102" t="s">
        <v>411</v>
      </c>
      <c r="K71" s="102" t="s">
        <v>411</v>
      </c>
      <c r="L71" s="102" t="s">
        <v>411</v>
      </c>
      <c r="M71" s="102" t="s">
        <v>411</v>
      </c>
      <c r="N71" s="111" t="s">
        <v>411</v>
      </c>
      <c r="O71" s="143">
        <v>8</v>
      </c>
      <c r="P71" s="142"/>
      <c r="Q71" s="231">
        <f t="shared" si="1"/>
        <v>9</v>
      </c>
      <c r="R71" s="30"/>
      <c r="S71" s="2"/>
      <c r="T71" s="2"/>
      <c r="U71" s="2"/>
      <c r="V71" s="2"/>
      <c r="W71" s="9"/>
      <c r="X71" s="4"/>
      <c r="Y71" s="1"/>
    </row>
    <row r="72" spans="1:25" ht="34.5" thickBot="1" x14ac:dyDescent="0.3">
      <c r="A72" s="85"/>
      <c r="B72" s="53" t="s">
        <v>491</v>
      </c>
      <c r="C72" s="57" t="s">
        <v>492</v>
      </c>
      <c r="D72" s="22" t="s">
        <v>493</v>
      </c>
      <c r="E72" s="102" t="s">
        <v>411</v>
      </c>
      <c r="F72" s="102" t="s">
        <v>411</v>
      </c>
      <c r="G72" s="102" t="s">
        <v>411</v>
      </c>
      <c r="H72" s="102" t="s">
        <v>411</v>
      </c>
      <c r="I72" s="102" t="s">
        <v>411</v>
      </c>
      <c r="J72" s="102" t="s">
        <v>411</v>
      </c>
      <c r="K72" s="102" t="s">
        <v>411</v>
      </c>
      <c r="L72" s="102" t="s">
        <v>411</v>
      </c>
      <c r="M72" s="102" t="s">
        <v>411</v>
      </c>
      <c r="N72" s="111" t="s">
        <v>411</v>
      </c>
      <c r="O72" s="143">
        <v>0</v>
      </c>
      <c r="P72" s="142"/>
      <c r="Q72" s="231">
        <f t="shared" si="1"/>
        <v>0</v>
      </c>
      <c r="R72" s="30"/>
      <c r="S72" s="2"/>
      <c r="T72" s="2"/>
      <c r="U72" s="2"/>
      <c r="V72" s="2"/>
      <c r="W72" s="9"/>
      <c r="X72" s="4"/>
      <c r="Y72" s="1"/>
    </row>
    <row r="73" spans="1:25" ht="34.5" thickBot="1" x14ac:dyDescent="0.3">
      <c r="A73" s="85">
        <v>69</v>
      </c>
      <c r="B73" s="83" t="s">
        <v>45</v>
      </c>
      <c r="C73" s="83" t="s">
        <v>19</v>
      </c>
      <c r="D73" s="60" t="s">
        <v>357</v>
      </c>
      <c r="E73" s="102" t="s">
        <v>411</v>
      </c>
      <c r="F73" s="102" t="s">
        <v>411</v>
      </c>
      <c r="G73" s="103">
        <v>2</v>
      </c>
      <c r="H73" s="102" t="s">
        <v>411</v>
      </c>
      <c r="I73" s="102" t="s">
        <v>411</v>
      </c>
      <c r="J73" s="102" t="s">
        <v>411</v>
      </c>
      <c r="K73" s="102" t="s">
        <v>411</v>
      </c>
      <c r="L73" s="102" t="s">
        <v>411</v>
      </c>
      <c r="M73" s="102" t="s">
        <v>411</v>
      </c>
      <c r="N73" s="111" t="s">
        <v>411</v>
      </c>
      <c r="O73" s="143">
        <v>5</v>
      </c>
      <c r="P73" s="142"/>
      <c r="Q73" s="231">
        <f t="shared" si="1"/>
        <v>7</v>
      </c>
      <c r="R73" s="30"/>
      <c r="S73" s="2"/>
      <c r="T73" s="2"/>
      <c r="U73" s="2"/>
      <c r="V73" s="2"/>
      <c r="W73" s="9"/>
      <c r="X73" s="4"/>
      <c r="Y73" s="1"/>
    </row>
    <row r="74" spans="1:25" ht="34.5" thickBot="1" x14ac:dyDescent="0.3">
      <c r="A74" s="85">
        <v>70</v>
      </c>
      <c r="B74" s="83" t="s">
        <v>480</v>
      </c>
      <c r="C74" s="83" t="s">
        <v>42</v>
      </c>
      <c r="D74" s="21" t="s">
        <v>481</v>
      </c>
      <c r="E74" s="102" t="s">
        <v>411</v>
      </c>
      <c r="F74" s="102" t="s">
        <v>411</v>
      </c>
      <c r="G74" s="102" t="s">
        <v>411</v>
      </c>
      <c r="H74" s="111">
        <v>4</v>
      </c>
      <c r="I74" s="105">
        <v>4</v>
      </c>
      <c r="J74" s="102" t="s">
        <v>411</v>
      </c>
      <c r="K74" s="102" t="s">
        <v>411</v>
      </c>
      <c r="L74" s="102" t="s">
        <v>411</v>
      </c>
      <c r="M74" s="102" t="s">
        <v>411</v>
      </c>
      <c r="N74" s="111" t="s">
        <v>411</v>
      </c>
      <c r="O74" s="143">
        <v>3</v>
      </c>
      <c r="P74" s="142"/>
      <c r="Q74" s="231">
        <f t="shared" si="1"/>
        <v>11</v>
      </c>
      <c r="R74" s="30"/>
      <c r="S74" s="2"/>
      <c r="T74" s="2"/>
      <c r="U74" s="2"/>
      <c r="V74" s="2"/>
      <c r="W74" s="9"/>
      <c r="X74" s="4"/>
      <c r="Y74" s="1"/>
    </row>
    <row r="75" spans="1:25" ht="34.5" thickBot="1" x14ac:dyDescent="0.3">
      <c r="A75" s="85">
        <v>71</v>
      </c>
      <c r="B75" s="83" t="s">
        <v>377</v>
      </c>
      <c r="C75" s="83" t="s">
        <v>24</v>
      </c>
      <c r="D75" s="21" t="s">
        <v>378</v>
      </c>
      <c r="E75" s="102" t="s">
        <v>411</v>
      </c>
      <c r="F75" s="102" t="s">
        <v>411</v>
      </c>
      <c r="G75" s="102" t="s">
        <v>411</v>
      </c>
      <c r="H75" s="111">
        <v>0</v>
      </c>
      <c r="I75" s="105">
        <v>5</v>
      </c>
      <c r="J75" s="139">
        <v>2</v>
      </c>
      <c r="K75" s="139">
        <v>2</v>
      </c>
      <c r="L75" s="105">
        <v>3</v>
      </c>
      <c r="M75" s="111">
        <v>2</v>
      </c>
      <c r="N75" s="143">
        <v>4</v>
      </c>
      <c r="O75" s="145">
        <v>10</v>
      </c>
      <c r="P75" s="144"/>
      <c r="Q75" s="231">
        <f t="shared" si="1"/>
        <v>28</v>
      </c>
      <c r="R75" s="30"/>
      <c r="S75" s="2"/>
      <c r="T75" s="2"/>
      <c r="U75" s="2"/>
      <c r="V75" s="2"/>
      <c r="W75" s="9"/>
      <c r="X75" s="4"/>
      <c r="Y75" s="1"/>
    </row>
    <row r="76" spans="1:25" ht="34.5" thickBot="1" x14ac:dyDescent="0.3">
      <c r="A76" s="85">
        <v>72</v>
      </c>
      <c r="B76" s="83" t="s">
        <v>447</v>
      </c>
      <c r="C76" s="83" t="s">
        <v>24</v>
      </c>
      <c r="D76" s="21" t="s">
        <v>448</v>
      </c>
      <c r="E76" s="102">
        <v>3</v>
      </c>
      <c r="F76" s="102">
        <v>2</v>
      </c>
      <c r="G76" s="103">
        <v>5</v>
      </c>
      <c r="H76" s="111">
        <v>5</v>
      </c>
      <c r="I76" s="168">
        <v>3</v>
      </c>
      <c r="J76" s="139">
        <v>3</v>
      </c>
      <c r="K76" s="139">
        <v>2</v>
      </c>
      <c r="L76" s="168">
        <v>2</v>
      </c>
      <c r="M76" s="168">
        <v>1</v>
      </c>
      <c r="N76" s="143">
        <v>5</v>
      </c>
      <c r="O76" s="143">
        <v>9</v>
      </c>
      <c r="P76" s="149" t="s">
        <v>497</v>
      </c>
      <c r="Q76" s="231">
        <f t="shared" si="1"/>
        <v>40</v>
      </c>
      <c r="R76" s="30"/>
      <c r="S76" s="2"/>
      <c r="T76" s="2"/>
      <c r="U76" s="2"/>
      <c r="V76" s="2"/>
      <c r="W76" s="9"/>
      <c r="X76" s="4"/>
      <c r="Y76" s="1"/>
    </row>
    <row r="77" spans="1:25" ht="34.5" thickBot="1" x14ac:dyDescent="0.3">
      <c r="A77" s="85">
        <v>73</v>
      </c>
      <c r="B77" s="83" t="s">
        <v>70</v>
      </c>
      <c r="C77" s="83" t="s">
        <v>25</v>
      </c>
      <c r="D77" s="21" t="s">
        <v>482</v>
      </c>
      <c r="E77" s="133" t="s">
        <v>411</v>
      </c>
      <c r="F77" s="103" t="s">
        <v>411</v>
      </c>
      <c r="G77" s="103" t="s">
        <v>411</v>
      </c>
      <c r="H77" s="111">
        <v>5</v>
      </c>
      <c r="I77" s="105">
        <v>4</v>
      </c>
      <c r="J77" s="139">
        <v>3</v>
      </c>
      <c r="K77" s="139">
        <v>1</v>
      </c>
      <c r="L77" s="105">
        <v>2</v>
      </c>
      <c r="M77" s="111">
        <v>1</v>
      </c>
      <c r="N77" s="111" t="s">
        <v>411</v>
      </c>
      <c r="O77" s="143">
        <v>0</v>
      </c>
      <c r="P77" s="142"/>
      <c r="Q77" s="231">
        <f t="shared" si="1"/>
        <v>16</v>
      </c>
      <c r="R77" s="30"/>
      <c r="S77" s="2"/>
      <c r="T77" s="2"/>
      <c r="U77" s="2"/>
      <c r="V77" s="2"/>
      <c r="W77" s="9"/>
      <c r="X77" s="4"/>
      <c r="Y77" s="1"/>
    </row>
    <row r="78" spans="1:25" ht="34.5" thickBot="1" x14ac:dyDescent="0.3">
      <c r="A78" s="85">
        <v>74</v>
      </c>
      <c r="B78" s="83" t="s">
        <v>344</v>
      </c>
      <c r="C78" s="83" t="s">
        <v>38</v>
      </c>
      <c r="D78" s="21" t="s">
        <v>345</v>
      </c>
      <c r="E78" s="102">
        <v>3</v>
      </c>
      <c r="F78" s="102">
        <v>1</v>
      </c>
      <c r="G78" s="103" t="s">
        <v>411</v>
      </c>
      <c r="H78" s="103" t="s">
        <v>411</v>
      </c>
      <c r="I78" s="103" t="s">
        <v>411</v>
      </c>
      <c r="J78" s="103" t="s">
        <v>411</v>
      </c>
      <c r="K78" s="103" t="s">
        <v>411</v>
      </c>
      <c r="L78" s="103" t="s">
        <v>411</v>
      </c>
      <c r="M78" s="103" t="s">
        <v>411</v>
      </c>
      <c r="N78" s="111" t="s">
        <v>411</v>
      </c>
      <c r="O78" s="143">
        <v>5</v>
      </c>
      <c r="P78" s="142"/>
      <c r="Q78" s="231">
        <f t="shared" si="1"/>
        <v>9</v>
      </c>
      <c r="R78" s="30"/>
      <c r="S78" s="2"/>
      <c r="T78" s="2"/>
      <c r="U78" s="2"/>
      <c r="V78" s="2"/>
      <c r="W78" s="9"/>
      <c r="X78" s="4"/>
      <c r="Y78" s="1"/>
    </row>
    <row r="79" spans="1:25" ht="34.5" thickBot="1" x14ac:dyDescent="0.3">
      <c r="A79" s="85">
        <v>75</v>
      </c>
      <c r="B79" s="83" t="s">
        <v>392</v>
      </c>
      <c r="C79" s="83" t="s">
        <v>23</v>
      </c>
      <c r="D79" s="21" t="s">
        <v>393</v>
      </c>
      <c r="E79" s="102">
        <v>1</v>
      </c>
      <c r="F79" s="102">
        <v>1</v>
      </c>
      <c r="G79" s="103" t="s">
        <v>411</v>
      </c>
      <c r="H79" s="103" t="s">
        <v>411</v>
      </c>
      <c r="I79" s="103" t="s">
        <v>411</v>
      </c>
      <c r="J79" s="139">
        <v>3</v>
      </c>
      <c r="K79" s="139">
        <v>2</v>
      </c>
      <c r="L79" s="105">
        <v>3</v>
      </c>
      <c r="M79" s="111">
        <v>2</v>
      </c>
      <c r="N79" s="111" t="s">
        <v>411</v>
      </c>
      <c r="O79" s="143">
        <v>1</v>
      </c>
      <c r="P79" s="142"/>
      <c r="Q79" s="231">
        <f t="shared" si="1"/>
        <v>13</v>
      </c>
      <c r="R79" s="30"/>
      <c r="S79" s="2"/>
      <c r="T79" s="2"/>
      <c r="U79" s="2"/>
      <c r="V79" s="2"/>
      <c r="W79" s="9"/>
      <c r="X79" s="4"/>
      <c r="Y79" s="1"/>
    </row>
    <row r="80" spans="1:25" ht="34.5" thickBot="1" x14ac:dyDescent="0.3">
      <c r="A80" s="85">
        <v>76</v>
      </c>
      <c r="B80" s="83" t="s">
        <v>353</v>
      </c>
      <c r="C80" s="83" t="s">
        <v>61</v>
      </c>
      <c r="D80" s="21" t="s">
        <v>354</v>
      </c>
      <c r="E80" s="102" t="s">
        <v>411</v>
      </c>
      <c r="F80" s="102" t="s">
        <v>411</v>
      </c>
      <c r="G80" s="103" t="s">
        <v>411</v>
      </c>
      <c r="H80" s="103" t="s">
        <v>411</v>
      </c>
      <c r="I80" s="103" t="s">
        <v>411</v>
      </c>
      <c r="J80" s="103" t="s">
        <v>411</v>
      </c>
      <c r="K80" s="103" t="s">
        <v>411</v>
      </c>
      <c r="L80" s="103" t="s">
        <v>411</v>
      </c>
      <c r="M80" s="103" t="s">
        <v>411</v>
      </c>
      <c r="N80" s="111" t="s">
        <v>411</v>
      </c>
      <c r="O80" s="143">
        <v>9</v>
      </c>
      <c r="P80" s="142"/>
      <c r="Q80" s="231">
        <f t="shared" si="1"/>
        <v>9</v>
      </c>
      <c r="R80" s="30"/>
      <c r="S80" s="2"/>
      <c r="T80" s="2"/>
      <c r="U80" s="2"/>
      <c r="V80" s="2"/>
      <c r="W80" s="9"/>
      <c r="X80" s="4"/>
      <c r="Y80" s="1"/>
    </row>
    <row r="81" spans="1:25" ht="34.5" thickBot="1" x14ac:dyDescent="0.3">
      <c r="A81" s="85">
        <v>77</v>
      </c>
      <c r="B81" s="83" t="s">
        <v>358</v>
      </c>
      <c r="C81" s="83" t="s">
        <v>359</v>
      </c>
      <c r="D81" s="21" t="s">
        <v>360</v>
      </c>
      <c r="E81" s="81" t="s">
        <v>411</v>
      </c>
      <c r="F81" s="81" t="s">
        <v>411</v>
      </c>
      <c r="G81" s="103">
        <v>1</v>
      </c>
      <c r="H81" s="103" t="s">
        <v>411</v>
      </c>
      <c r="I81" s="103" t="s">
        <v>411</v>
      </c>
      <c r="J81" s="103" t="s">
        <v>411</v>
      </c>
      <c r="K81" s="103" t="s">
        <v>411</v>
      </c>
      <c r="L81" s="103" t="s">
        <v>411</v>
      </c>
      <c r="M81" s="103" t="s">
        <v>411</v>
      </c>
      <c r="N81" s="111" t="s">
        <v>411</v>
      </c>
      <c r="O81" s="143">
        <v>1</v>
      </c>
      <c r="P81" s="142"/>
      <c r="Q81" s="231">
        <f t="shared" si="1"/>
        <v>2</v>
      </c>
      <c r="R81" s="30"/>
      <c r="S81" s="2"/>
      <c r="T81" s="2"/>
      <c r="U81" s="2"/>
      <c r="V81" s="2"/>
      <c r="W81" s="9"/>
      <c r="X81" s="4"/>
      <c r="Y81" s="1"/>
    </row>
    <row r="82" spans="1:25" ht="34.5" thickBot="1" x14ac:dyDescent="0.3">
      <c r="A82" s="85">
        <v>78</v>
      </c>
      <c r="B82" s="274"/>
      <c r="C82" s="274"/>
      <c r="D82" s="63"/>
      <c r="E82" s="81"/>
      <c r="F82" s="81"/>
      <c r="G82" s="95"/>
      <c r="H82" s="213"/>
      <c r="I82" s="139"/>
      <c r="J82" s="98"/>
      <c r="K82" s="98"/>
      <c r="L82" s="105"/>
      <c r="M82" s="111"/>
      <c r="N82" s="143"/>
      <c r="O82" s="143"/>
      <c r="P82" s="142"/>
      <c r="Q82" s="232"/>
      <c r="R82" s="30"/>
      <c r="S82" s="2"/>
      <c r="T82" s="2"/>
      <c r="U82" s="2"/>
      <c r="V82" s="2"/>
      <c r="W82" s="9"/>
      <c r="X82" s="4"/>
      <c r="Y82" s="1"/>
    </row>
    <row r="83" spans="1:25" ht="34.5" thickBot="1" x14ac:dyDescent="0.3">
      <c r="A83" s="85">
        <v>79</v>
      </c>
      <c r="B83" s="273"/>
      <c r="C83" s="273"/>
      <c r="D83" s="214"/>
      <c r="E83" s="81"/>
      <c r="F83" s="81"/>
      <c r="G83" s="95"/>
      <c r="H83" s="213"/>
      <c r="I83" s="139"/>
      <c r="J83" s="98"/>
      <c r="K83" s="98"/>
      <c r="L83" s="105"/>
      <c r="M83" s="111"/>
      <c r="N83" s="143"/>
      <c r="O83" s="143"/>
      <c r="P83" s="142"/>
      <c r="Q83" s="233"/>
      <c r="R83" s="30"/>
      <c r="S83" s="2"/>
      <c r="T83" s="2"/>
      <c r="U83" s="2"/>
      <c r="V83" s="2"/>
      <c r="W83" s="9"/>
      <c r="X83" s="4"/>
      <c r="Y83" s="1"/>
    </row>
    <row r="84" spans="1:25" ht="15" x14ac:dyDescent="0.25">
      <c r="A84" s="27"/>
      <c r="C84"/>
      <c r="D84"/>
      <c r="G84" s="15"/>
      <c r="H84" s="16"/>
      <c r="I84" s="16"/>
      <c r="K84"/>
      <c r="L84"/>
    </row>
    <row r="85" spans="1:25" ht="15" x14ac:dyDescent="0.25">
      <c r="A85" s="27"/>
      <c r="C85"/>
      <c r="D85"/>
      <c r="G85" s="15"/>
      <c r="H85" s="16"/>
      <c r="I85" s="16"/>
      <c r="K85"/>
      <c r="L85"/>
    </row>
    <row r="86" spans="1:25" ht="15" x14ac:dyDescent="0.25">
      <c r="A86" s="27"/>
      <c r="C86"/>
      <c r="D86"/>
      <c r="G86" s="15"/>
      <c r="H86" s="16"/>
      <c r="I86" s="16"/>
      <c r="K86"/>
      <c r="L86"/>
    </row>
    <row r="87" spans="1:25" ht="15" x14ac:dyDescent="0.25">
      <c r="A87" s="27"/>
      <c r="C87"/>
      <c r="D87"/>
      <c r="G87" s="15"/>
      <c r="H87" s="16"/>
      <c r="I87" s="16"/>
      <c r="K87"/>
      <c r="L87"/>
    </row>
    <row r="88" spans="1:25" ht="15" x14ac:dyDescent="0.25">
      <c r="A88" s="27"/>
      <c r="C88"/>
      <c r="D88"/>
      <c r="G88" s="15"/>
      <c r="H88" s="16"/>
      <c r="I88" s="16"/>
      <c r="K88"/>
      <c r="L88"/>
    </row>
    <row r="89" spans="1:25" ht="15" x14ac:dyDescent="0.25">
      <c r="A89" s="27"/>
      <c r="C89"/>
      <c r="D89"/>
      <c r="G89" s="15"/>
      <c r="H89" s="16"/>
      <c r="I89" s="16"/>
      <c r="K89"/>
      <c r="L89"/>
    </row>
    <row r="90" spans="1:25" ht="15" x14ac:dyDescent="0.25">
      <c r="A90" s="27"/>
      <c r="C90"/>
      <c r="D90"/>
      <c r="G90" s="15"/>
      <c r="H90" s="16"/>
      <c r="I90" s="16"/>
      <c r="K90"/>
      <c r="L90"/>
    </row>
    <row r="91" spans="1:25" ht="15" x14ac:dyDescent="0.25">
      <c r="A91" s="27"/>
      <c r="C91"/>
      <c r="D91"/>
      <c r="G91" s="15"/>
      <c r="H91" s="16"/>
      <c r="I91" s="16"/>
      <c r="K91"/>
      <c r="L91"/>
    </row>
    <row r="92" spans="1:25" ht="15" x14ac:dyDescent="0.25">
      <c r="A92" s="27"/>
      <c r="C92"/>
      <c r="D92"/>
      <c r="G92" s="15"/>
      <c r="H92" s="16"/>
      <c r="I92" s="16"/>
      <c r="K92"/>
      <c r="L92"/>
    </row>
    <row r="93" spans="1:25" ht="15" x14ac:dyDescent="0.25">
      <c r="A93" s="27"/>
      <c r="C93"/>
      <c r="D93"/>
      <c r="G93" s="15"/>
      <c r="H93" s="16"/>
      <c r="I93" s="16"/>
      <c r="K93"/>
      <c r="L93"/>
    </row>
    <row r="94" spans="1:25" ht="15" x14ac:dyDescent="0.25">
      <c r="A94" s="27"/>
      <c r="C94"/>
      <c r="D94"/>
      <c r="G94" s="15"/>
      <c r="H94" s="16"/>
      <c r="I94" s="16"/>
      <c r="K94"/>
      <c r="L94"/>
    </row>
    <row r="95" spans="1:25" ht="15" x14ac:dyDescent="0.25">
      <c r="A95" s="27"/>
      <c r="C95"/>
      <c r="D95"/>
      <c r="G95" s="15"/>
      <c r="H95" s="16"/>
      <c r="I95" s="16"/>
      <c r="K95"/>
      <c r="L95"/>
    </row>
    <row r="96" spans="1:25" ht="15" x14ac:dyDescent="0.25">
      <c r="A96" s="27"/>
      <c r="C96"/>
      <c r="D96"/>
      <c r="G96" s="15"/>
      <c r="H96" s="16"/>
      <c r="I96" s="16"/>
      <c r="K96"/>
      <c r="L96"/>
    </row>
    <row r="97" spans="1:12" ht="15" x14ac:dyDescent="0.25">
      <c r="A97" s="27"/>
      <c r="C97"/>
      <c r="D97"/>
      <c r="G97" s="15"/>
      <c r="H97" s="16"/>
      <c r="I97" s="16"/>
      <c r="K97"/>
      <c r="L97"/>
    </row>
    <row r="98" spans="1:12" ht="15" x14ac:dyDescent="0.25">
      <c r="A98" s="27"/>
      <c r="C98"/>
      <c r="D98"/>
      <c r="G98" s="15"/>
      <c r="H98" s="16"/>
      <c r="I98" s="16"/>
      <c r="K98"/>
      <c r="L98"/>
    </row>
    <row r="99" spans="1:12" ht="15" x14ac:dyDescent="0.25">
      <c r="A99" s="27"/>
      <c r="C99"/>
      <c r="D99"/>
      <c r="G99" s="15"/>
      <c r="H99" s="16"/>
      <c r="I99" s="16"/>
      <c r="K99"/>
      <c r="L99"/>
    </row>
    <row r="100" spans="1:12" ht="15" x14ac:dyDescent="0.25">
      <c r="A100" s="27"/>
      <c r="C100"/>
      <c r="D100"/>
      <c r="G100" s="15"/>
      <c r="H100" s="16"/>
      <c r="I100" s="16"/>
      <c r="K100"/>
      <c r="L100"/>
    </row>
    <row r="101" spans="1:12" ht="15" x14ac:dyDescent="0.25">
      <c r="A101" s="27"/>
      <c r="C101"/>
      <c r="D101"/>
      <c r="G101" s="15"/>
      <c r="H101" s="16"/>
      <c r="I101" s="16"/>
      <c r="K101"/>
      <c r="L101"/>
    </row>
    <row r="102" spans="1:12" ht="15" x14ac:dyDescent="0.25">
      <c r="A102" s="27"/>
      <c r="C102"/>
      <c r="D102"/>
      <c r="G102" s="15"/>
      <c r="H102" s="16"/>
      <c r="I102" s="16"/>
      <c r="K102"/>
      <c r="L102"/>
    </row>
    <row r="103" spans="1:12" ht="15" x14ac:dyDescent="0.25">
      <c r="A103" s="27"/>
      <c r="C103"/>
      <c r="D103"/>
      <c r="G103" s="15"/>
      <c r="H103" s="16"/>
      <c r="I103" s="16"/>
      <c r="K103"/>
      <c r="L103"/>
    </row>
    <row r="104" spans="1:12" ht="15" x14ac:dyDescent="0.25">
      <c r="A104" s="27"/>
      <c r="C104"/>
      <c r="D104"/>
      <c r="G104" s="15"/>
      <c r="H104" s="16"/>
      <c r="I104" s="16"/>
      <c r="K104"/>
      <c r="L104"/>
    </row>
    <row r="105" spans="1:12" x14ac:dyDescent="0.45">
      <c r="C105" s="18"/>
      <c r="D105"/>
      <c r="H105" s="15"/>
      <c r="I105" s="16"/>
      <c r="L105"/>
    </row>
    <row r="106" spans="1:12" x14ac:dyDescent="0.45">
      <c r="C106" s="18"/>
      <c r="D106"/>
      <c r="H106" s="15"/>
      <c r="I106" s="16"/>
      <c r="L106"/>
    </row>
    <row r="107" spans="1:12" x14ac:dyDescent="0.45">
      <c r="C107" s="18"/>
      <c r="D107"/>
      <c r="H107" s="15"/>
      <c r="I107" s="16"/>
      <c r="L107"/>
    </row>
    <row r="108" spans="1:12" x14ac:dyDescent="0.45">
      <c r="C108" s="18"/>
      <c r="D108"/>
      <c r="H108" s="15"/>
      <c r="I108" s="16"/>
      <c r="L108"/>
    </row>
    <row r="109" spans="1:12" x14ac:dyDescent="0.45">
      <c r="C109" s="18"/>
      <c r="D109"/>
      <c r="H109" s="15"/>
      <c r="I109" s="16"/>
      <c r="L109"/>
    </row>
    <row r="110" spans="1:12" x14ac:dyDescent="0.45">
      <c r="C110" s="18"/>
      <c r="D110"/>
      <c r="H110" s="15"/>
      <c r="I110" s="16"/>
      <c r="L110"/>
    </row>
  </sheetData>
  <mergeCells count="14">
    <mergeCell ref="B83:C83"/>
    <mergeCell ref="B82:C82"/>
    <mergeCell ref="A1:Y1"/>
    <mergeCell ref="A2:D2"/>
    <mergeCell ref="R2:R3"/>
    <mergeCell ref="S2:S3"/>
    <mergeCell ref="T2:T3"/>
    <mergeCell ref="U2:U3"/>
    <mergeCell ref="V2:V3"/>
    <mergeCell ref="W2:W3"/>
    <mergeCell ref="X2:X3"/>
    <mergeCell ref="B3:C3"/>
    <mergeCell ref="Y2:Y3"/>
    <mergeCell ref="E2:Q2"/>
  </mergeCells>
  <printOptions horizontalCentered="1"/>
  <pageMargins left="0.7" right="0.7" top="0.75" bottom="0.75" header="0.3" footer="0.3"/>
  <pageSetup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 GRUPA</vt:lpstr>
      <vt:lpstr>II GRUPA</vt:lpstr>
      <vt:lpstr>III GRUPA</vt:lpstr>
      <vt:lpstr>IV GRUPA</vt:lpstr>
      <vt:lpstr>V GRUPA</vt:lpstr>
      <vt:lpstr>Студенти који поново слушају</vt:lpstr>
      <vt:lpstr>'I GRUPA'!Print_Area</vt:lpstr>
      <vt:lpstr>'II GRUPA'!Print_Area</vt:lpstr>
      <vt:lpstr>'III GRUPA'!Print_Area</vt:lpstr>
      <vt:lpstr>'IV GRUPA'!Print_Area</vt:lpstr>
      <vt:lpstr>'V GRUPA'!Print_Area</vt:lpstr>
      <vt:lpstr>'Студенти који поново слушају'!Print_Area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Tamara </cp:lastModifiedBy>
  <cp:lastPrinted>2018-02-27T17:02:36Z</cp:lastPrinted>
  <dcterms:created xsi:type="dcterms:W3CDTF">2015-10-11T17:00:02Z</dcterms:created>
  <dcterms:modified xsi:type="dcterms:W3CDTF">2020-05-18T08:49:21Z</dcterms:modified>
</cp:coreProperties>
</file>